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-6 класс " sheetId="1" r:id="rId1"/>
    <sheet name="7-8 класс" sheetId="2" r:id="rId2"/>
    <sheet name="9" sheetId="3" r:id="rId3"/>
    <sheet name="10" sheetId="4" r:id="rId4"/>
    <sheet name="11" sheetId="5" r:id="rId5"/>
    <sheet name="Лист1" sheetId="6" r:id="rId6"/>
  </sheets>
  <definedNames>
    <definedName name="_xlnm._FilterDatabase" localSheetId="3" hidden="1">'10'!$A$7:$N$7</definedName>
    <definedName name="_xlnm._FilterDatabase" localSheetId="4" hidden="1">'11'!$A$7:$N$7</definedName>
    <definedName name="_xlnm._FilterDatabase" localSheetId="0" hidden="1">'5-6 класс '!$A$8:$N$8</definedName>
    <definedName name="_xlnm._FilterDatabase" localSheetId="1" hidden="1">'7-8 класс'!$A$7:$O$7</definedName>
    <definedName name="_xlnm._FilterDatabase" localSheetId="2" hidden="1">'9'!$A$7:$N$7</definedName>
  </definedNames>
  <calcPr fullCalcOnLoad="1"/>
</workbook>
</file>

<file path=xl/sharedStrings.xml><?xml version="1.0" encoding="utf-8"?>
<sst xmlns="http://schemas.openxmlformats.org/spreadsheetml/2006/main" count="3011" uniqueCount="928">
  <si>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</si>
  <si>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</si>
  <si>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</si>
  <si>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</si>
  <si>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</si>
  <si>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</si>
  <si>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Статус участника</t>
  </si>
  <si>
    <t>Сумма баллов</t>
  </si>
  <si>
    <t>Отчество (учителя полностью)</t>
  </si>
  <si>
    <t>Дата:</t>
  </si>
  <si>
    <t>Мах. балл</t>
  </si>
  <si>
    <t>Иван</t>
  </si>
  <si>
    <t>Бабынин</t>
  </si>
  <si>
    <t>Александр</t>
  </si>
  <si>
    <t>Иванович</t>
  </si>
  <si>
    <t>Панасенков</t>
  </si>
  <si>
    <t>Витальевич</t>
  </si>
  <si>
    <t>участник</t>
  </si>
  <si>
    <t>код</t>
  </si>
  <si>
    <t>Члены жюри</t>
  </si>
  <si>
    <t>Муниципальное общеобразовательное учреждение "Дмитриевская средняя общеобразовательная школа Ракитянского района Белгородской области</t>
  </si>
  <si>
    <t xml:space="preserve"> баллов</t>
  </si>
  <si>
    <t>Муниципальное общеобразовательное учреждение "Пролетарская средняя общеобразовательная школа№2" Ракитянского района Белгородской области</t>
  </si>
  <si>
    <t>25 сентября  2018 г</t>
  </si>
  <si>
    <t>Васильченко</t>
  </si>
  <si>
    <t>Алеся</t>
  </si>
  <si>
    <t>Петровна</t>
  </si>
  <si>
    <t>Сергеевич</t>
  </si>
  <si>
    <t xml:space="preserve">Маркова </t>
  </si>
  <si>
    <t xml:space="preserve">Анна </t>
  </si>
  <si>
    <t>Сергеевна</t>
  </si>
  <si>
    <t>Романович</t>
  </si>
  <si>
    <t xml:space="preserve">Бондарева </t>
  </si>
  <si>
    <t xml:space="preserve">Евгения </t>
  </si>
  <si>
    <t>Алексеевна</t>
  </si>
  <si>
    <t>Руслановна</t>
  </si>
  <si>
    <t xml:space="preserve">Мартыненко </t>
  </si>
  <si>
    <t>Тарас</t>
  </si>
  <si>
    <t xml:space="preserve"> Константинович</t>
  </si>
  <si>
    <t>Кузьменко</t>
  </si>
  <si>
    <t xml:space="preserve"> Кристина </t>
  </si>
  <si>
    <t>Игоревна</t>
  </si>
  <si>
    <t xml:space="preserve">Белошапко </t>
  </si>
  <si>
    <t>Борисовна</t>
  </si>
  <si>
    <t xml:space="preserve">Бондарев </t>
  </si>
  <si>
    <t xml:space="preserve">Дмитрий </t>
  </si>
  <si>
    <t>Алексеевич</t>
  </si>
  <si>
    <t xml:space="preserve">Хализова </t>
  </si>
  <si>
    <t>Анна</t>
  </si>
  <si>
    <t xml:space="preserve"> Андреевна</t>
  </si>
  <si>
    <t xml:space="preserve">Осьмаков </t>
  </si>
  <si>
    <t xml:space="preserve">Максим </t>
  </si>
  <si>
    <t>Вячеславович</t>
  </si>
  <si>
    <t xml:space="preserve">Корниенко </t>
  </si>
  <si>
    <t>Владимирович</t>
  </si>
  <si>
    <t xml:space="preserve">Шевцов </t>
  </si>
  <si>
    <t xml:space="preserve">Денис </t>
  </si>
  <si>
    <t xml:space="preserve">Валерия </t>
  </si>
  <si>
    <t>Александровна</t>
  </si>
  <si>
    <t xml:space="preserve">Терентьев </t>
  </si>
  <si>
    <t>Андреевич</t>
  </si>
  <si>
    <t xml:space="preserve">Эсауленко </t>
  </si>
  <si>
    <t>Валерьевич</t>
  </si>
  <si>
    <t xml:space="preserve">Черкашина </t>
  </si>
  <si>
    <t>Витальевна</t>
  </si>
  <si>
    <t xml:space="preserve">Трубкина </t>
  </si>
  <si>
    <t>Ангелина</t>
  </si>
  <si>
    <t xml:space="preserve"> Дмитриевна</t>
  </si>
  <si>
    <t xml:space="preserve">Артюшенко </t>
  </si>
  <si>
    <t xml:space="preserve">Алина </t>
  </si>
  <si>
    <t>Николаевна</t>
  </si>
  <si>
    <t xml:space="preserve">Брусенцова </t>
  </si>
  <si>
    <t xml:space="preserve">Виктория </t>
  </si>
  <si>
    <t>Васильевна</t>
  </si>
  <si>
    <t>Муниципальное общеобразовательное учреждение"Дмитриевская средняя общеобразовательная школа"</t>
  </si>
  <si>
    <t>Черняева</t>
  </si>
  <si>
    <t xml:space="preserve">Наталья </t>
  </si>
  <si>
    <t xml:space="preserve">Залуцкий </t>
  </si>
  <si>
    <t>Николаевич</t>
  </si>
  <si>
    <t xml:space="preserve">Зоадинова </t>
  </si>
  <si>
    <t xml:space="preserve">Назан </t>
  </si>
  <si>
    <t>Шахзадаевна</t>
  </si>
  <si>
    <t xml:space="preserve">Титова </t>
  </si>
  <si>
    <t xml:space="preserve">Елизавета </t>
  </si>
  <si>
    <t>Андреевна</t>
  </si>
  <si>
    <t>Алиева</t>
  </si>
  <si>
    <t xml:space="preserve">Динара </t>
  </si>
  <si>
    <t xml:space="preserve">Дурсуновна </t>
  </si>
  <si>
    <t>Асфандиев</t>
  </si>
  <si>
    <t>Расул</t>
  </si>
  <si>
    <t>Шамистанович</t>
  </si>
  <si>
    <t xml:space="preserve">Гурбанова </t>
  </si>
  <si>
    <t>Иясаман</t>
  </si>
  <si>
    <t>Авдандил кзы</t>
  </si>
  <si>
    <t xml:space="preserve">Уваров </t>
  </si>
  <si>
    <t>Тимофей</t>
  </si>
  <si>
    <t>Александрович</t>
  </si>
  <si>
    <t>Курбанова</t>
  </si>
  <si>
    <t>Сима</t>
  </si>
  <si>
    <t>Элимхановна</t>
  </si>
  <si>
    <t>Макова</t>
  </si>
  <si>
    <t>Светлана</t>
  </si>
  <si>
    <t>Ивановна</t>
  </si>
  <si>
    <t>Лукьянчикова</t>
  </si>
  <si>
    <t>Дарья</t>
  </si>
  <si>
    <t>Семенец</t>
  </si>
  <si>
    <t>Валерия</t>
  </si>
  <si>
    <t>Вадимовна</t>
  </si>
  <si>
    <t>Екатерина</t>
  </si>
  <si>
    <t xml:space="preserve">Байрамова </t>
  </si>
  <si>
    <t>Альбина</t>
  </si>
  <si>
    <t>Жамоловна</t>
  </si>
  <si>
    <t>Мухатдинова</t>
  </si>
  <si>
    <t>Луиза</t>
  </si>
  <si>
    <t>Носировна</t>
  </si>
  <si>
    <t xml:space="preserve">Алиева </t>
  </si>
  <si>
    <t>Динара</t>
  </si>
  <si>
    <t>Дурсуновна</t>
  </si>
  <si>
    <t xml:space="preserve">Кочиева </t>
  </si>
  <si>
    <t xml:space="preserve">Эльнара </t>
  </si>
  <si>
    <t xml:space="preserve">Мурсаловна </t>
  </si>
  <si>
    <t>Токмакова</t>
  </si>
  <si>
    <t xml:space="preserve">Ксения </t>
  </si>
  <si>
    <t>Шаюсупова</t>
  </si>
  <si>
    <t>Самира</t>
  </si>
  <si>
    <t>Бадиршаевна</t>
  </si>
  <si>
    <t>Малышев</t>
  </si>
  <si>
    <t>Никита</t>
  </si>
  <si>
    <t>Константинович</t>
  </si>
  <si>
    <t>Голубев</t>
  </si>
  <si>
    <t xml:space="preserve">Евгений </t>
  </si>
  <si>
    <t>Геннадьевич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</si>
  <si>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</si>
  <si>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6 "А"</t>
  </si>
  <si>
    <t xml:space="preserve">Дьячкова </t>
  </si>
  <si>
    <t>Алина</t>
  </si>
  <si>
    <t>Шевцова</t>
  </si>
  <si>
    <t>Виктория</t>
  </si>
  <si>
    <t>Романовна</t>
  </si>
  <si>
    <t>Крашевский</t>
  </si>
  <si>
    <t>6 "А "</t>
  </si>
  <si>
    <t>Пашкова</t>
  </si>
  <si>
    <t>Михайлов</t>
  </si>
  <si>
    <t>Сергей</t>
  </si>
  <si>
    <t>Дмитриевич</t>
  </si>
  <si>
    <t>Харченко</t>
  </si>
  <si>
    <t>Цилюрик</t>
  </si>
  <si>
    <t>Руслан</t>
  </si>
  <si>
    <t>6 "Б"</t>
  </si>
  <si>
    <t>Землянухин</t>
  </si>
  <si>
    <t>Константин</t>
  </si>
  <si>
    <t>Юрмин</t>
  </si>
  <si>
    <t>Арсений</t>
  </si>
  <si>
    <t>Юрьевич</t>
  </si>
  <si>
    <t>Дроботова</t>
  </si>
  <si>
    <t>5"А"</t>
  </si>
  <si>
    <t>Говенко</t>
  </si>
  <si>
    <t>Захарова</t>
  </si>
  <si>
    <t>Ермолов</t>
  </si>
  <si>
    <t>Даниил</t>
  </si>
  <si>
    <t>Люст</t>
  </si>
  <si>
    <t>Ксения</t>
  </si>
  <si>
    <t>Валерьевна</t>
  </si>
  <si>
    <t>Толмачева</t>
  </si>
  <si>
    <t>Алксандровна</t>
  </si>
  <si>
    <t>Бородин</t>
  </si>
  <si>
    <t>7"Б"</t>
  </si>
  <si>
    <t>Дьячкова</t>
  </si>
  <si>
    <t>Ковалева</t>
  </si>
  <si>
    <t>Анастасия</t>
  </si>
  <si>
    <t xml:space="preserve">Матвиенко </t>
  </si>
  <si>
    <t>Артем</t>
  </si>
  <si>
    <t>Косинова</t>
  </si>
  <si>
    <t>7  "А"</t>
  </si>
  <si>
    <t>Лавренова</t>
  </si>
  <si>
    <t>Юлия</t>
  </si>
  <si>
    <t>7"А"</t>
  </si>
  <si>
    <t>Михина</t>
  </si>
  <si>
    <t>Михайловна</t>
  </si>
  <si>
    <t xml:space="preserve">Мишенин </t>
  </si>
  <si>
    <t>Игорь</t>
  </si>
  <si>
    <t xml:space="preserve">Пенская </t>
  </si>
  <si>
    <t>Шапошникова</t>
  </si>
  <si>
    <t>Дарина</t>
  </si>
  <si>
    <t>Геннадьевна</t>
  </si>
  <si>
    <t>7 "А"</t>
  </si>
  <si>
    <t>Шудриков</t>
  </si>
  <si>
    <t>Аладинова</t>
  </si>
  <si>
    <t>Азиза</t>
  </si>
  <si>
    <t>Азизовна</t>
  </si>
  <si>
    <t>8 "Б"</t>
  </si>
  <si>
    <t>Белоус</t>
  </si>
  <si>
    <t>8 "А"</t>
  </si>
  <si>
    <t>Гавриков</t>
  </si>
  <si>
    <t>Евгений</t>
  </si>
  <si>
    <t>8"А"</t>
  </si>
  <si>
    <t>Крухмалев</t>
  </si>
  <si>
    <t>Максим</t>
  </si>
  <si>
    <t>8"Б"</t>
  </si>
  <si>
    <t>Мокар</t>
  </si>
  <si>
    <t>Алексей</t>
  </si>
  <si>
    <t>Михайлович</t>
  </si>
  <si>
    <t>Макаренко</t>
  </si>
  <si>
    <t>Перелома</t>
  </si>
  <si>
    <t>Максимовна</t>
  </si>
  <si>
    <t>Сафонова</t>
  </si>
  <si>
    <t>Тараник</t>
  </si>
  <si>
    <t xml:space="preserve">Сергеевна </t>
  </si>
  <si>
    <t>Шатная</t>
  </si>
  <si>
    <t>Елизавета</t>
  </si>
  <si>
    <t>Новикова</t>
  </si>
  <si>
    <t>15.02 2007</t>
  </si>
  <si>
    <t>Муниципальное общеобразовательное учреждение "Венгеровская средняя общеобразовательная школа"</t>
  </si>
  <si>
    <t>Дениско</t>
  </si>
  <si>
    <t>Людмила</t>
  </si>
  <si>
    <t>Львовна</t>
  </si>
  <si>
    <t>Сергеева</t>
  </si>
  <si>
    <t>12.07 2006</t>
  </si>
  <si>
    <t>Крайненко</t>
  </si>
  <si>
    <t>Дмитрий</t>
  </si>
  <si>
    <t>Литвинов</t>
  </si>
  <si>
    <t>Алексеевия</t>
  </si>
  <si>
    <t>Мафизова</t>
  </si>
  <si>
    <t>Мадина</t>
  </si>
  <si>
    <t>Хафизовна</t>
  </si>
  <si>
    <t>Шелудченко</t>
  </si>
  <si>
    <t>Викторовна</t>
  </si>
  <si>
    <t>Швоева</t>
  </si>
  <si>
    <t>Маргарита</t>
  </si>
  <si>
    <t>Владимировна</t>
  </si>
  <si>
    <t xml:space="preserve">Граждан </t>
  </si>
  <si>
    <t>Конецкий</t>
  </si>
  <si>
    <t>28.03.2006г</t>
  </si>
  <si>
    <t>Фазлиева</t>
  </si>
  <si>
    <t>Седеф</t>
  </si>
  <si>
    <t>Салимжоновна</t>
  </si>
  <si>
    <t>Павлова</t>
  </si>
  <si>
    <t>Диана</t>
  </si>
  <si>
    <t>Курганова</t>
  </si>
  <si>
    <t>Татьяна</t>
  </si>
  <si>
    <t xml:space="preserve">Толмачева </t>
  </si>
  <si>
    <t>Петрова</t>
  </si>
  <si>
    <t>Магдалена</t>
  </si>
  <si>
    <t>Илияновна</t>
  </si>
  <si>
    <t>Штефанье</t>
  </si>
  <si>
    <t>Наталья</t>
  </si>
  <si>
    <t>Евгеньевна</t>
  </si>
  <si>
    <t>Полина</t>
  </si>
  <si>
    <t>Юрьевна</t>
  </si>
  <si>
    <t>Жильцов</t>
  </si>
  <si>
    <t>Афанасьевич</t>
  </si>
  <si>
    <t>Сосова</t>
  </si>
  <si>
    <t>26 сентября  2018 г</t>
  </si>
  <si>
    <t>Ефимов</t>
  </si>
  <si>
    <t>Виктор</t>
  </si>
  <si>
    <t>Карамалак</t>
  </si>
  <si>
    <t>Ирина</t>
  </si>
  <si>
    <t>Константиновна</t>
  </si>
  <si>
    <t>Сафонов</t>
  </si>
  <si>
    <t>Сырбу</t>
  </si>
  <si>
    <t>Коева</t>
  </si>
  <si>
    <t>Руфина</t>
  </si>
  <si>
    <t>Душко</t>
  </si>
  <si>
    <t>Олегович</t>
  </si>
  <si>
    <t xml:space="preserve">Привалова </t>
  </si>
  <si>
    <t>София</t>
  </si>
  <si>
    <t>Казымов</t>
  </si>
  <si>
    <t>Видади</t>
  </si>
  <si>
    <t>Нариман оглы</t>
  </si>
  <si>
    <t>Чебин</t>
  </si>
  <si>
    <t>Даниленко</t>
  </si>
  <si>
    <t>Козлова</t>
  </si>
  <si>
    <t>Ярмагомедов</t>
  </si>
  <si>
    <t>Магогмед</t>
  </si>
  <si>
    <t>Османович</t>
  </si>
  <si>
    <t>Артёменко</t>
  </si>
  <si>
    <t>Эдуардовна</t>
  </si>
  <si>
    <t>Михайленко</t>
  </si>
  <si>
    <t>Антон</t>
  </si>
  <si>
    <t>Артеменко</t>
  </si>
  <si>
    <t>Эдуард</t>
  </si>
  <si>
    <t>Вячеславовна</t>
  </si>
  <si>
    <t>Александра</t>
  </si>
  <si>
    <t>Кайдакова</t>
  </si>
  <si>
    <t>Уматовна</t>
  </si>
  <si>
    <t>Святченко</t>
  </si>
  <si>
    <t>Денис</t>
  </si>
  <si>
    <t>Евгеньевич</t>
  </si>
  <si>
    <t xml:space="preserve">Жерновая </t>
  </si>
  <si>
    <t>Вероника</t>
  </si>
  <si>
    <t>Муниципальноет общеобразовательное учреждение "Ракитянская средняя общеобразовательная школа № 3 им. Н.Н. Федутенко"</t>
  </si>
  <si>
    <t>5 "А"</t>
  </si>
  <si>
    <t>Коцеруба</t>
  </si>
  <si>
    <t>Мартынов</t>
  </si>
  <si>
    <t>Кирилл</t>
  </si>
  <si>
    <t>Шапошников</t>
  </si>
  <si>
    <t>Владимир</t>
  </si>
  <si>
    <t>Титаренко</t>
  </si>
  <si>
    <t>Софья</t>
  </si>
  <si>
    <t>Путивцев</t>
  </si>
  <si>
    <t>Игоревич</t>
  </si>
  <si>
    <t>5"Б"</t>
  </si>
  <si>
    <t>Синегубов</t>
  </si>
  <si>
    <t>Артём</t>
  </si>
  <si>
    <t xml:space="preserve">Шатная </t>
  </si>
  <si>
    <t>Жуков</t>
  </si>
  <si>
    <t>Николай</t>
  </si>
  <si>
    <t xml:space="preserve">Новикова </t>
  </si>
  <si>
    <t>Анатольевна</t>
  </si>
  <si>
    <t>Шмидт</t>
  </si>
  <si>
    <t>Ревенко</t>
  </si>
  <si>
    <t>6"А"</t>
  </si>
  <si>
    <t xml:space="preserve">Андреев </t>
  </si>
  <si>
    <t>Петрович</t>
  </si>
  <si>
    <t>Поздняков</t>
  </si>
  <si>
    <t>6"Б"</t>
  </si>
  <si>
    <t>Плотникова</t>
  </si>
  <si>
    <t>Арина</t>
  </si>
  <si>
    <t>Чумак</t>
  </si>
  <si>
    <t>Ольга</t>
  </si>
  <si>
    <t>Красовская</t>
  </si>
  <si>
    <t>7 "а"</t>
  </si>
  <si>
    <t xml:space="preserve">Бурмакина </t>
  </si>
  <si>
    <t>Кулабухов</t>
  </si>
  <si>
    <t>Кислянский</t>
  </si>
  <si>
    <t>7 "Б"</t>
  </si>
  <si>
    <t xml:space="preserve">Путиловская </t>
  </si>
  <si>
    <t>Валентина</t>
  </si>
  <si>
    <t>Назаренко</t>
  </si>
  <si>
    <t>Эллина</t>
  </si>
  <si>
    <t>25.08.2004г.</t>
  </si>
  <si>
    <t xml:space="preserve">Коцеруба </t>
  </si>
  <si>
    <t xml:space="preserve">Светлана </t>
  </si>
  <si>
    <t xml:space="preserve">Прокопенко </t>
  </si>
  <si>
    <t>Тимофеевич</t>
  </si>
  <si>
    <t>30.11.2003г.</t>
  </si>
  <si>
    <t>8 "А</t>
  </si>
  <si>
    <t xml:space="preserve">Степанько </t>
  </si>
  <si>
    <t>Михаил</t>
  </si>
  <si>
    <t>28.12.2004г.</t>
  </si>
  <si>
    <t>Харин</t>
  </si>
  <si>
    <t>Данила</t>
  </si>
  <si>
    <t>30.06.2005г.</t>
  </si>
  <si>
    <t>Владислав</t>
  </si>
  <si>
    <t xml:space="preserve">Савостин </t>
  </si>
  <si>
    <t>Олег</t>
  </si>
  <si>
    <t>Суржанский</t>
  </si>
  <si>
    <t>Алексеева</t>
  </si>
  <si>
    <t>5А</t>
  </si>
  <si>
    <t>Микулина</t>
  </si>
  <si>
    <t>Кристина</t>
  </si>
  <si>
    <t>Белоконев</t>
  </si>
  <si>
    <t>Баранова</t>
  </si>
  <si>
    <t>Власенко</t>
  </si>
  <si>
    <t xml:space="preserve"> Кирилл</t>
  </si>
  <si>
    <t>5Б</t>
  </si>
  <si>
    <t>Кривошеева</t>
  </si>
  <si>
    <t xml:space="preserve">Погорелов </t>
  </si>
  <si>
    <t>Егор</t>
  </si>
  <si>
    <t>Адамов</t>
  </si>
  <si>
    <t>Данил</t>
  </si>
  <si>
    <t>Клишко</t>
  </si>
  <si>
    <t>Рыбцов</t>
  </si>
  <si>
    <t xml:space="preserve">Хохлова </t>
  </si>
  <si>
    <t xml:space="preserve"> Ивановна</t>
  </si>
  <si>
    <t>Караниколов</t>
  </si>
  <si>
    <t>Павел</t>
  </si>
  <si>
    <t>6А</t>
  </si>
  <si>
    <t>Холодов</t>
  </si>
  <si>
    <t>Белоусов</t>
  </si>
  <si>
    <t>Андрей</t>
  </si>
  <si>
    <t>6Б</t>
  </si>
  <si>
    <t xml:space="preserve">Бородаев </t>
  </si>
  <si>
    <t>Роман</t>
  </si>
  <si>
    <t>26.0.2006</t>
  </si>
  <si>
    <t>Баринова</t>
  </si>
  <si>
    <t>7Б</t>
  </si>
  <si>
    <t xml:space="preserve">Федутенко </t>
  </si>
  <si>
    <t>Заказнов</t>
  </si>
  <si>
    <t>Вадимович</t>
  </si>
  <si>
    <t>7А</t>
  </si>
  <si>
    <t>Шевченко</t>
  </si>
  <si>
    <t xml:space="preserve">Любовь </t>
  </si>
  <si>
    <t>Качалов</t>
  </si>
  <si>
    <t>Туев</t>
  </si>
  <si>
    <t>Илья</t>
  </si>
  <si>
    <t>Адреевич</t>
  </si>
  <si>
    <t>Савенко</t>
  </si>
  <si>
    <t>8 А</t>
  </si>
  <si>
    <t>Воробьев</t>
  </si>
  <si>
    <t>Лукьянчиков</t>
  </si>
  <si>
    <t>Поддубровская</t>
  </si>
  <si>
    <t>Бондарев</t>
  </si>
  <si>
    <t>Крахмаль</t>
  </si>
  <si>
    <t>Арьем</t>
  </si>
  <si>
    <t>Эдуардович</t>
  </si>
  <si>
    <t>Анатолий</t>
  </si>
  <si>
    <t>Бойко</t>
  </si>
  <si>
    <t>Дьякова</t>
  </si>
  <si>
    <t xml:space="preserve">Круговой </t>
  </si>
  <si>
    <t xml:space="preserve">Задеряко </t>
  </si>
  <si>
    <t>Евгения</t>
  </si>
  <si>
    <t xml:space="preserve">Присяжная </t>
  </si>
  <si>
    <t>Дмитриевна</t>
  </si>
  <si>
    <t>Кобцев</t>
  </si>
  <si>
    <t xml:space="preserve">Бажанов </t>
  </si>
  <si>
    <t>Труфанова</t>
  </si>
  <si>
    <t xml:space="preserve">Павлов </t>
  </si>
  <si>
    <t>Беликова</t>
  </si>
  <si>
    <t>Ветренко</t>
  </si>
  <si>
    <t xml:space="preserve">Валентина </t>
  </si>
  <si>
    <t>5.06.2001г</t>
  </si>
  <si>
    <t>Горбунов</t>
  </si>
  <si>
    <t>23.09.2001г</t>
  </si>
  <si>
    <t>Долгих</t>
  </si>
  <si>
    <t>27.05 2002</t>
  </si>
  <si>
    <t>Колпакова</t>
  </si>
  <si>
    <t>Алена</t>
  </si>
  <si>
    <t>Валентиновна</t>
  </si>
  <si>
    <t>Харина</t>
  </si>
  <si>
    <t>Корсунова</t>
  </si>
  <si>
    <t>Мартынова</t>
  </si>
  <si>
    <t>Елена</t>
  </si>
  <si>
    <t>Чистякова</t>
  </si>
  <si>
    <t>Сорокин</t>
  </si>
  <si>
    <t xml:space="preserve">Оксененко   </t>
  </si>
  <si>
    <t>Яна</t>
  </si>
  <si>
    <t>Сиритченко</t>
  </si>
  <si>
    <t>Павловна</t>
  </si>
  <si>
    <t xml:space="preserve">Азимова </t>
  </si>
  <si>
    <t xml:space="preserve">Альбина </t>
  </si>
  <si>
    <t>Исамудиновна</t>
  </si>
  <si>
    <t>Назими</t>
  </si>
  <si>
    <t>Лейла</t>
  </si>
  <si>
    <t>Мансуровна</t>
  </si>
  <si>
    <t>Анисовец</t>
  </si>
  <si>
    <t>9"А"</t>
  </si>
  <si>
    <t xml:space="preserve">Иванова </t>
  </si>
  <si>
    <t>Стригунова</t>
  </si>
  <si>
    <t>Бялыницкая</t>
  </si>
  <si>
    <t>9 "Б"</t>
  </si>
  <si>
    <t>Ищенко</t>
  </si>
  <si>
    <t>9"Б"</t>
  </si>
  <si>
    <t>Данчева</t>
  </si>
  <si>
    <t>Ульяна</t>
  </si>
  <si>
    <t xml:space="preserve">Ерёмина </t>
  </si>
  <si>
    <t>Васильевич</t>
  </si>
  <si>
    <t>Мирошниченко</t>
  </si>
  <si>
    <t>Виктолровна</t>
  </si>
  <si>
    <t>Плотников</t>
  </si>
  <si>
    <t xml:space="preserve">Бойков </t>
  </si>
  <si>
    <t>Анатольевич</t>
  </si>
  <si>
    <t>Волков</t>
  </si>
  <si>
    <t>Галаган</t>
  </si>
  <si>
    <t>Родион</t>
  </si>
  <si>
    <t>Сиридина</t>
  </si>
  <si>
    <t>Анжелика</t>
  </si>
  <si>
    <t>Тесленко</t>
  </si>
  <si>
    <t>Скрипченко</t>
  </si>
  <si>
    <t>9Б</t>
  </si>
  <si>
    <t xml:space="preserve">Тулаев </t>
  </si>
  <si>
    <t>31.06.2003</t>
  </si>
  <si>
    <t xml:space="preserve">Федченко </t>
  </si>
  <si>
    <t>Назар</t>
  </si>
  <si>
    <t xml:space="preserve">Мозговая </t>
  </si>
  <si>
    <t xml:space="preserve">Татьяна </t>
  </si>
  <si>
    <t xml:space="preserve">Вовк </t>
  </si>
  <si>
    <t>Колесников</t>
  </si>
  <si>
    <t>11Б</t>
  </si>
  <si>
    <t>Полякова</t>
  </si>
  <si>
    <t>Артамонова</t>
  </si>
  <si>
    <t>11А</t>
  </si>
  <si>
    <t xml:space="preserve">Плетнева </t>
  </si>
  <si>
    <t>Шилова</t>
  </si>
  <si>
    <t>Вера</t>
  </si>
  <si>
    <t>Леонидовна</t>
  </si>
  <si>
    <t>Гончарова</t>
  </si>
  <si>
    <t>Александрова</t>
  </si>
  <si>
    <t>Чуприна</t>
  </si>
  <si>
    <t>Гаврикова</t>
  </si>
  <si>
    <t xml:space="preserve">Филимонова </t>
  </si>
  <si>
    <t>Фирсов</t>
  </si>
  <si>
    <t>Самолюк</t>
  </si>
  <si>
    <t>Терещенко</t>
  </si>
  <si>
    <t>Новохатский</t>
  </si>
  <si>
    <t>Заболотских</t>
  </si>
  <si>
    <t>Марина</t>
  </si>
  <si>
    <t>Олейников</t>
  </si>
  <si>
    <t>Быкова</t>
  </si>
  <si>
    <t>Филимонова</t>
  </si>
  <si>
    <t>Борзенков</t>
  </si>
  <si>
    <t>Добродомов</t>
  </si>
  <si>
    <t xml:space="preserve">Маширова </t>
  </si>
  <si>
    <t>Пшеничников</t>
  </si>
  <si>
    <t>Шульженко</t>
  </si>
  <si>
    <t>Викторович</t>
  </si>
  <si>
    <t xml:space="preserve">Герасимова </t>
  </si>
  <si>
    <t>Милана</t>
  </si>
  <si>
    <t xml:space="preserve">Елена </t>
  </si>
  <si>
    <t>Фирсова</t>
  </si>
  <si>
    <t xml:space="preserve">Куроцапов </t>
  </si>
  <si>
    <t>Григорий</t>
  </si>
  <si>
    <t>Потёмкин</t>
  </si>
  <si>
    <t>Валентинович</t>
  </si>
  <si>
    <t>Муниципальное общеобразовательное учреждение "Солдатская средняя общеобразовательная школа Ракитянского района Белгородской области</t>
  </si>
  <si>
    <t>Усова</t>
  </si>
  <si>
    <t>Ватутин</t>
  </si>
  <si>
    <t>Василий</t>
  </si>
  <si>
    <t xml:space="preserve">Геннадьевич </t>
  </si>
  <si>
    <t>Павленко</t>
  </si>
  <si>
    <t xml:space="preserve">Худокормова </t>
  </si>
  <si>
    <t>Лилия</t>
  </si>
  <si>
    <t>Валиева</t>
  </si>
  <si>
    <t>Адильевна</t>
  </si>
  <si>
    <t>Жигалева</t>
  </si>
  <si>
    <t>Лубьянова</t>
  </si>
  <si>
    <t>Зимина</t>
  </si>
  <si>
    <t>Мелетова</t>
  </si>
  <si>
    <t>Игореана</t>
  </si>
  <si>
    <t>Писклова</t>
  </si>
  <si>
    <t>Мармузова</t>
  </si>
  <si>
    <t>Потёмкина</t>
  </si>
  <si>
    <t>Маркова</t>
  </si>
  <si>
    <t>Ткаченко</t>
  </si>
  <si>
    <t>Евтухова</t>
  </si>
  <si>
    <t>Лестьев</t>
  </si>
  <si>
    <t>Ельникова</t>
  </si>
  <si>
    <t>Ватутина</t>
  </si>
  <si>
    <t>Кутоманова</t>
  </si>
  <si>
    <t>Любовь</t>
  </si>
  <si>
    <t xml:space="preserve">Муниципальное общеобразовательное учреждение "Пролетарская средняя общеобразовательная школа №1" Ракитянского района Белгородской области </t>
  </si>
  <si>
    <t>Ковалев</t>
  </si>
  <si>
    <t xml:space="preserve">Святченко </t>
  </si>
  <si>
    <t>Семикопенко</t>
  </si>
  <si>
    <t>Ходосов</t>
  </si>
  <si>
    <t xml:space="preserve">Олег </t>
  </si>
  <si>
    <t xml:space="preserve">Нижник  </t>
  </si>
  <si>
    <t xml:space="preserve">Шаповалова </t>
  </si>
  <si>
    <t>Алексевна</t>
  </si>
  <si>
    <t xml:space="preserve">Круговая </t>
  </si>
  <si>
    <t>Кучерова</t>
  </si>
  <si>
    <t xml:space="preserve">Святченко  </t>
  </si>
  <si>
    <t xml:space="preserve">Яна </t>
  </si>
  <si>
    <t xml:space="preserve">Гончарова </t>
  </si>
  <si>
    <t>Гульванская</t>
  </si>
  <si>
    <t>Макаров</t>
  </si>
  <si>
    <t xml:space="preserve">Рыбцов </t>
  </si>
  <si>
    <t>Заболотный</t>
  </si>
  <si>
    <t xml:space="preserve">Корнецких </t>
  </si>
  <si>
    <t xml:space="preserve">Глущенко </t>
  </si>
  <si>
    <t>Владиславовна</t>
  </si>
  <si>
    <t>Севостьянова</t>
  </si>
  <si>
    <t>Карина</t>
  </si>
  <si>
    <t>Олеговна</t>
  </si>
  <si>
    <t>Зернов</t>
  </si>
  <si>
    <t>Русланович</t>
  </si>
  <si>
    <t>Реутова</t>
  </si>
  <si>
    <t>Виолетта</t>
  </si>
  <si>
    <t>Чепиленко</t>
  </si>
  <si>
    <t xml:space="preserve">Кибец </t>
  </si>
  <si>
    <t xml:space="preserve">Ильченко </t>
  </si>
  <si>
    <t>Кулиш</t>
  </si>
  <si>
    <t>Чернобай</t>
  </si>
  <si>
    <t>Ходосова</t>
  </si>
  <si>
    <t>Черномурова</t>
  </si>
  <si>
    <t>Саргсян</t>
  </si>
  <si>
    <t>Ася</t>
  </si>
  <si>
    <t>Гамлетовна</t>
  </si>
  <si>
    <t xml:space="preserve">Руднева </t>
  </si>
  <si>
    <t>Остапенко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</si>
  <si>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</si>
  <si>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>Карпенко</t>
  </si>
  <si>
    <t xml:space="preserve">Гарбузов </t>
  </si>
  <si>
    <t>Сакова</t>
  </si>
  <si>
    <t>Таьяна</t>
  </si>
  <si>
    <t xml:space="preserve">Тимченко </t>
  </si>
  <si>
    <t>Жадан</t>
  </si>
  <si>
    <t>Ходаков</t>
  </si>
  <si>
    <t>Дубровин</t>
  </si>
  <si>
    <t>Шевелева</t>
  </si>
  <si>
    <t>Нестеренко</t>
  </si>
  <si>
    <t>Шикина</t>
  </si>
  <si>
    <t>Будянская</t>
  </si>
  <si>
    <t>Жигальцева</t>
  </si>
  <si>
    <t>Кравченко</t>
  </si>
  <si>
    <t>Печеный</t>
  </si>
  <si>
    <t>Э7-41</t>
  </si>
  <si>
    <t>э7-45</t>
  </si>
  <si>
    <t>э7-46</t>
  </si>
  <si>
    <t>э7-40</t>
  </si>
  <si>
    <t>э7-42</t>
  </si>
  <si>
    <t>э7-43</t>
  </si>
  <si>
    <t>э7-44</t>
  </si>
  <si>
    <t>э7-1</t>
  </si>
  <si>
    <t>э7-2</t>
  </si>
  <si>
    <t>э7-3</t>
  </si>
  <si>
    <t>э7-4</t>
  </si>
  <si>
    <t>э7-6</t>
  </si>
  <si>
    <t>э7-7</t>
  </si>
  <si>
    <t>э7-8</t>
  </si>
  <si>
    <t>э7-9</t>
  </si>
  <si>
    <t>э7-10</t>
  </si>
  <si>
    <t>э7-11</t>
  </si>
  <si>
    <t>э7-12</t>
  </si>
  <si>
    <t>э7-14</t>
  </si>
  <si>
    <t>э7-15</t>
  </si>
  <si>
    <t>э7-16</t>
  </si>
  <si>
    <t>э7-17</t>
  </si>
  <si>
    <t>э7-18</t>
  </si>
  <si>
    <t>э7-19</t>
  </si>
  <si>
    <t>э7-20</t>
  </si>
  <si>
    <t>э7-21</t>
  </si>
  <si>
    <t>э7-22</t>
  </si>
  <si>
    <t>э7-23</t>
  </si>
  <si>
    <t>э7-24</t>
  </si>
  <si>
    <t>э7-25</t>
  </si>
  <si>
    <t>э7-26</t>
  </si>
  <si>
    <t>э7-27</t>
  </si>
  <si>
    <t>э7-28</t>
  </si>
  <si>
    <t>э7-29</t>
  </si>
  <si>
    <t>э7-30</t>
  </si>
  <si>
    <t>э7-31</t>
  </si>
  <si>
    <t>э7-32</t>
  </si>
  <si>
    <t>э7-33</t>
  </si>
  <si>
    <t>э7-34</t>
  </si>
  <si>
    <t>э7-35</t>
  </si>
  <si>
    <t>э7-36</t>
  </si>
  <si>
    <t>э7-37</t>
  </si>
  <si>
    <t>э7-38</t>
  </si>
  <si>
    <t>э7-39</t>
  </si>
  <si>
    <t>э6-32</t>
  </si>
  <si>
    <t>Часть 1</t>
  </si>
  <si>
    <t>Часть 2</t>
  </si>
  <si>
    <t>Часть 3</t>
  </si>
  <si>
    <t>э6-33</t>
  </si>
  <si>
    <t>э6-34</t>
  </si>
  <si>
    <t>э6-35</t>
  </si>
  <si>
    <t>э6-36</t>
  </si>
  <si>
    <t>э6-37</t>
  </si>
  <si>
    <t>э6-38</t>
  </si>
  <si>
    <t>э6-39</t>
  </si>
  <si>
    <t>э6-41</t>
  </si>
  <si>
    <t>э6-40</t>
  </si>
  <si>
    <t>э5-35</t>
  </si>
  <si>
    <t>э5-36</t>
  </si>
  <si>
    <t>э5-37</t>
  </si>
  <si>
    <t>э5-38</t>
  </si>
  <si>
    <t>э5-39</t>
  </si>
  <si>
    <t>э5-40</t>
  </si>
  <si>
    <t>э5-41</t>
  </si>
  <si>
    <t>э5-42</t>
  </si>
  <si>
    <t>э5-43</t>
  </si>
  <si>
    <t>э5-44</t>
  </si>
  <si>
    <t>24 балла</t>
  </si>
  <si>
    <t>э9-12</t>
  </si>
  <si>
    <t>э9-13</t>
  </si>
  <si>
    <t>э9-14</t>
  </si>
  <si>
    <t>э9-15</t>
  </si>
  <si>
    <t>э9-16</t>
  </si>
  <si>
    <t>э9-19</t>
  </si>
  <si>
    <t>э9-18</t>
  </si>
  <si>
    <t>э9-20</t>
  </si>
  <si>
    <t>э9-21</t>
  </si>
  <si>
    <t>э9-22</t>
  </si>
  <si>
    <t>э9-23</t>
  </si>
  <si>
    <t>э9-24</t>
  </si>
  <si>
    <t>э9-25</t>
  </si>
  <si>
    <t>э9-26</t>
  </si>
  <si>
    <t>э9-27</t>
  </si>
  <si>
    <t>э9-28</t>
  </si>
  <si>
    <t>э9-29</t>
  </si>
  <si>
    <t xml:space="preserve">Белоусова </t>
  </si>
  <si>
    <t>Бережная</t>
  </si>
  <si>
    <t>Капустина</t>
  </si>
  <si>
    <t xml:space="preserve">Тишкина </t>
  </si>
  <si>
    <t>9 "А"</t>
  </si>
  <si>
    <t>э9-30</t>
  </si>
  <si>
    <t>э9-31</t>
  </si>
  <si>
    <t>э9-33</t>
  </si>
  <si>
    <t>э9-32</t>
  </si>
  <si>
    <t>51 балл</t>
  </si>
  <si>
    <t>э7-13</t>
  </si>
  <si>
    <t>э5-20</t>
  </si>
  <si>
    <t>э5-21</t>
  </si>
  <si>
    <t>э5-22</t>
  </si>
  <si>
    <t>э5-23</t>
  </si>
  <si>
    <t>э5-24</t>
  </si>
  <si>
    <t>э5-25</t>
  </si>
  <si>
    <t>э5-26</t>
  </si>
  <si>
    <t>э5-27</t>
  </si>
  <si>
    <t>э5-28</t>
  </si>
  <si>
    <t>э5-29</t>
  </si>
  <si>
    <t>э5-30</t>
  </si>
  <si>
    <t>э5-31</t>
  </si>
  <si>
    <t>э5-32</t>
  </si>
  <si>
    <t>э5-33</t>
  </si>
  <si>
    <t>э5-34</t>
  </si>
  <si>
    <t>э7-47</t>
  </si>
  <si>
    <t>э7-48</t>
  </si>
  <si>
    <t>э7-49</t>
  </si>
  <si>
    <t>э7-50</t>
  </si>
  <si>
    <t>э5-47</t>
  </si>
  <si>
    <t>э5-48</t>
  </si>
  <si>
    <t>э6-22</t>
  </si>
  <si>
    <t>э6-23</t>
  </si>
  <si>
    <t>э6-24</t>
  </si>
  <si>
    <t>э6-25</t>
  </si>
  <si>
    <t>э6-26</t>
  </si>
  <si>
    <t>э6-27</t>
  </si>
  <si>
    <t>э6-28</t>
  </si>
  <si>
    <t>э6-29</t>
  </si>
  <si>
    <t>э6-30</t>
  </si>
  <si>
    <t>э6-31</t>
  </si>
  <si>
    <t>э9-11</t>
  </si>
  <si>
    <t>э9-10</t>
  </si>
  <si>
    <t>э9-9</t>
  </si>
  <si>
    <t>э9-8</t>
  </si>
  <si>
    <t>э9-7</t>
  </si>
  <si>
    <t>э9-6</t>
  </si>
  <si>
    <t>э9-5</t>
  </si>
  <si>
    <t>э9-4</t>
  </si>
  <si>
    <t>э9-3</t>
  </si>
  <si>
    <t>э9-2</t>
  </si>
  <si>
    <t>э9-1</t>
  </si>
  <si>
    <t>э9-37</t>
  </si>
  <si>
    <t>э9-36</t>
  </si>
  <si>
    <t>э9-35</t>
  </si>
  <si>
    <t>э9-34</t>
  </si>
  <si>
    <t>э5-14</t>
  </si>
  <si>
    <t>э5-15</t>
  </si>
  <si>
    <t>э5-16</t>
  </si>
  <si>
    <t>э5-17</t>
  </si>
  <si>
    <t>э5-18</t>
  </si>
  <si>
    <t>э5-19</t>
  </si>
  <si>
    <t>э8-45</t>
  </si>
  <si>
    <t>э8-44</t>
  </si>
  <si>
    <t>э8-43</t>
  </si>
  <si>
    <t>э8-41</t>
  </si>
  <si>
    <t>э8-40</t>
  </si>
  <si>
    <t>э8-39</t>
  </si>
  <si>
    <t>э8-38</t>
  </si>
  <si>
    <t>э8-37</t>
  </si>
  <si>
    <t>э8-36</t>
  </si>
  <si>
    <t>э8-35</t>
  </si>
  <si>
    <t>э8-34</t>
  </si>
  <si>
    <t>э8-33</t>
  </si>
  <si>
    <t>э8-32</t>
  </si>
  <si>
    <t>э8-31</t>
  </si>
  <si>
    <t>э8-30</t>
  </si>
  <si>
    <t>э8-29</t>
  </si>
  <si>
    <t>э8-28</t>
  </si>
  <si>
    <t>э8-27</t>
  </si>
  <si>
    <t>э8-26</t>
  </si>
  <si>
    <t>э8-25</t>
  </si>
  <si>
    <t>э8-24</t>
  </si>
  <si>
    <t>э8-23</t>
  </si>
  <si>
    <t>э8-22</t>
  </si>
  <si>
    <t>э8-21</t>
  </si>
  <si>
    <t>э8-20</t>
  </si>
  <si>
    <t>э8-19</t>
  </si>
  <si>
    <t>э8-18</t>
  </si>
  <si>
    <t>э8-17</t>
  </si>
  <si>
    <t>э8-15</t>
  </si>
  <si>
    <t>э8-4</t>
  </si>
  <si>
    <t>э8-14</t>
  </si>
  <si>
    <t>э8-13</t>
  </si>
  <si>
    <t>э8-12</t>
  </si>
  <si>
    <t>э8-11</t>
  </si>
  <si>
    <t>э8-10</t>
  </si>
  <si>
    <t>э8-9</t>
  </si>
  <si>
    <t>э8-46</t>
  </si>
  <si>
    <t>э8-47</t>
  </si>
  <si>
    <t>э8-8</t>
  </si>
  <si>
    <t>э8-7</t>
  </si>
  <si>
    <t>э8-6</t>
  </si>
  <si>
    <t>э8-5</t>
  </si>
  <si>
    <t>э8-3</t>
  </si>
  <si>
    <t>э8-2</t>
  </si>
  <si>
    <t>э8-1</t>
  </si>
  <si>
    <t>э8-42</t>
  </si>
  <si>
    <t>э6-2</t>
  </si>
  <si>
    <t>э6-5</t>
  </si>
  <si>
    <t>э6-7</t>
  </si>
  <si>
    <t>э6-10</t>
  </si>
  <si>
    <t>э6-12</t>
  </si>
  <si>
    <t>э6-14</t>
  </si>
  <si>
    <t>э6-17</t>
  </si>
  <si>
    <t>э6-20</t>
  </si>
  <si>
    <t>э6-19</t>
  </si>
  <si>
    <t>э6-21</t>
  </si>
  <si>
    <t>э6-18</t>
  </si>
  <si>
    <t>э5-3</t>
  </si>
  <si>
    <t>э6-42</t>
  </si>
  <si>
    <t>э5-46</t>
  </si>
  <si>
    <t>э6-1</t>
  </si>
  <si>
    <t>э6-13</t>
  </si>
  <si>
    <t>э6-3</t>
  </si>
  <si>
    <t>э6-4</t>
  </si>
  <si>
    <t>э6-6</t>
  </si>
  <si>
    <t>э6-8</t>
  </si>
  <si>
    <t>э6-9</t>
  </si>
  <si>
    <t>э6-11</t>
  </si>
  <si>
    <t>э6-15</t>
  </si>
  <si>
    <t>э6-16</t>
  </si>
  <si>
    <t>э5-4</t>
  </si>
  <si>
    <t>э5-45</t>
  </si>
  <si>
    <t>э5-2</t>
  </si>
  <si>
    <t>э5-5</t>
  </si>
  <si>
    <t>э5-6</t>
  </si>
  <si>
    <t>э5-7</t>
  </si>
  <si>
    <t>э5-8</t>
  </si>
  <si>
    <t>э5-9</t>
  </si>
  <si>
    <t>э5-10</t>
  </si>
  <si>
    <t>э5-11</t>
  </si>
  <si>
    <t>э5-12</t>
  </si>
  <si>
    <t>э5-13</t>
  </si>
  <si>
    <t>э10-26</t>
  </si>
  <si>
    <t>э10-24</t>
  </si>
  <si>
    <t>э10-25</t>
  </si>
  <si>
    <t>э10-22</t>
  </si>
  <si>
    <t>э10-20</t>
  </si>
  <si>
    <t>э10-19</t>
  </si>
  <si>
    <t>э10-17</t>
  </si>
  <si>
    <t>э10-16</t>
  </si>
  <si>
    <t>э10-15</t>
  </si>
  <si>
    <t>э10-13</t>
  </si>
  <si>
    <t>э10-11</t>
  </si>
  <si>
    <t>э10-23</t>
  </si>
  <si>
    <t>э10-21</t>
  </si>
  <si>
    <t>э10-10</t>
  </si>
  <si>
    <t>э10-18</t>
  </si>
  <si>
    <t>э10-14</t>
  </si>
  <si>
    <t>э10-8</t>
  </si>
  <si>
    <t>э10-12</t>
  </si>
  <si>
    <t>Олеся</t>
  </si>
  <si>
    <t>э10-7</t>
  </si>
  <si>
    <t>э10-9</t>
  </si>
  <si>
    <t>э10-5</t>
  </si>
  <si>
    <t>э10-6</t>
  </si>
  <si>
    <t>э10-4</t>
  </si>
  <si>
    <t>э10-3</t>
  </si>
  <si>
    <t>э10-2</t>
  </si>
  <si>
    <t>э10-1</t>
  </si>
  <si>
    <t>э8-48</t>
  </si>
  <si>
    <t>э9-40</t>
  </si>
  <si>
    <t>э9-39</t>
  </si>
  <si>
    <t>э9-38</t>
  </si>
  <si>
    <t>э11-31</t>
  </si>
  <si>
    <t>э11-32</t>
  </si>
  <si>
    <t>э11-34</t>
  </si>
  <si>
    <t>э11-33</t>
  </si>
  <si>
    <t>э11-30</t>
  </si>
  <si>
    <t>э11-26</t>
  </si>
  <si>
    <t>э11-27</t>
  </si>
  <si>
    <t>э11-28</t>
  </si>
  <si>
    <t>э11-6</t>
  </si>
  <si>
    <t>э11-8</t>
  </si>
  <si>
    <t>э11-9</t>
  </si>
  <si>
    <t>э11-10</t>
  </si>
  <si>
    <t>э11-11</t>
  </si>
  <si>
    <t>э11-12</t>
  </si>
  <si>
    <t>э11-13</t>
  </si>
  <si>
    <t>э11-14</t>
  </si>
  <si>
    <t>э11-15</t>
  </si>
  <si>
    <t>э11-24</t>
  </si>
  <si>
    <t>э11-25</t>
  </si>
  <si>
    <t>э11-21</t>
  </si>
  <si>
    <t>э11-22</t>
  </si>
  <si>
    <t>э11-23</t>
  </si>
  <si>
    <t>э11-16</t>
  </si>
  <si>
    <t>э11-17</t>
  </si>
  <si>
    <t>э11-18</t>
  </si>
  <si>
    <t>э11-19</t>
  </si>
  <si>
    <t>э11-20</t>
  </si>
  <si>
    <t>э11-4</t>
  </si>
  <si>
    <t>э11-5</t>
  </si>
  <si>
    <t>э11-2</t>
  </si>
  <si>
    <t>э11-1</t>
  </si>
  <si>
    <t>э11-3</t>
  </si>
  <si>
    <t>э11-29</t>
  </si>
  <si>
    <t>э11-7</t>
  </si>
  <si>
    <t>э7-58</t>
  </si>
  <si>
    <t>э7-60</t>
  </si>
  <si>
    <t>э7-51</t>
  </si>
  <si>
    <t>э7-61</t>
  </si>
  <si>
    <t>э7-62</t>
  </si>
  <si>
    <t>э7-63</t>
  </si>
  <si>
    <t>э6-43</t>
  </si>
  <si>
    <t>э6-44</t>
  </si>
  <si>
    <t>э5-50</t>
  </si>
  <si>
    <t>э5-53</t>
  </si>
  <si>
    <t>э5-49</t>
  </si>
  <si>
    <t>э5-51</t>
  </si>
  <si>
    <t>э5-52</t>
  </si>
  <si>
    <t>ем</t>
  </si>
  <si>
    <t>э5-1</t>
  </si>
  <si>
    <t>э7-53</t>
  </si>
  <si>
    <t>э7-59</t>
  </si>
  <si>
    <t>э7-54</t>
  </si>
  <si>
    <t>э7-55</t>
  </si>
  <si>
    <t>э7-56</t>
  </si>
  <si>
    <t>э7-57</t>
  </si>
  <si>
    <t>Предварительный протокол участников школьного этапа олимпиады школьников по экономике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</si>
  <si>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</si>
  <si>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муниципальное общеобразовательное учреждение "Васильевская основная общеобразовательная школа" Ракитянского района Белгородской области</t>
  </si>
  <si>
    <t>Муниципальное общеобразовательное учреждение "Венгеровская средняя общеобразовательная школа" Ракитянского района Белгородской области</t>
  </si>
  <si>
    <t>Муниципальноет общеобразовательное учреждение "Ракитянская средняя общеобразовательная школа № 3 им. Н.Н. Федутенко"Ракитянского района Белгородской области</t>
  </si>
  <si>
    <t>Муниципальное общеобразовательное учреждение "Илёк-Ккошарская средняя общеобразоваттельная школа" Ракитянского района Белгородской области</t>
  </si>
  <si>
    <t>Муниципальноет общеобразовательное учреждение "Ракитянская средняя общеобразовательная школа № 3 им. Н.Н. Федутенко" Ракитянского района Белгородской области</t>
  </si>
  <si>
    <t>Муниципальное общеобразовательное учреждение "Илёк- Кошарская средняя общеобразоваттельная школа" Ракитянского района Белгородской области</t>
  </si>
  <si>
    <t>Муниципальное общеобразовательное учреждение "Ракитянская средняя общеобразовательная школа № 3 им. Н.Н. Федутенко" Ракитянского района Белгородской области</t>
  </si>
  <si>
    <t>Муниципальное общеобразовательное уреждение "Нижнепенская средняя общеобразовательная школа" Ракитянского района Белгородской области</t>
  </si>
  <si>
    <t>Итоговый протокол участников школьного этапа олимпиады школьников по экономике</t>
  </si>
  <si>
    <t>победитель</t>
  </si>
  <si>
    <t>призер</t>
  </si>
  <si>
    <t xml:space="preserve">Муниципальное общеобразовательное учреждение "Ракитянская средняя общеобразовательная школа №1" Ракитянского района Белгородской области </t>
  </si>
  <si>
    <t xml:space="preserve">Муниципальное общеобразовательное учреждение "Венгеровская средняя общеобразовательная школа" Ракитянского района Белгородской области </t>
  </si>
  <si>
    <t xml:space="preserve">Муниципальноет общеобразовательное учреждение "Ракитянская средняя общеобразовательная школа № 3 им. Н.Н. Федутенко" Ракитянского района Белгородской области </t>
  </si>
  <si>
    <t xml:space="preserve">Муниципальное общеобразовательное учреждение "Дмитриевская средняя общеобразовательная школа" Ракитянского района Белгородской области </t>
  </si>
  <si>
    <t xml:space="preserve">Муниципальное общеобразовательное уреждение "Нижнепенская средняя общеобразовательная школа" Ракитянского района Белгородской области </t>
  </si>
  <si>
    <t xml:space="preserve">Муниципальное общеобразовательное учреждение "Илёк- Кошарская средняя общеобразоваттельная школа" Ракитянского района Белгородской области </t>
  </si>
  <si>
    <t xml:space="preserve">Муниципальное общеобразовательное учреждение"Дмитриевская средняя общеобразовательная школа" Ракитянского района Белгородской области </t>
  </si>
  <si>
    <t xml:space="preserve">Муниципальное общеобразовательное учреждение "Илёк-Ккошарская средняя общеобразоваттельная школа"  Ракитянского района Белгородской области </t>
  </si>
  <si>
    <t xml:space="preserve">муниципальное общеобразовательное учреждение "Васильевская основная общеобразовательная школа" Ракитянского района Белгородской области </t>
  </si>
  <si>
    <t>статус участника</t>
  </si>
  <si>
    <t>Муниципальное общеобразовательное учреждение "Илёк-Ккошарская средняя  общеобразоваттельная школа" Ракитянского района Белгородской области</t>
  </si>
  <si>
    <t>Муниципальное общеобразовательное учреждение"Дмитриевская средняя общеобразовательная школа" Ракитянского района Белгородской области</t>
  </si>
  <si>
    <t>Муниципальное общеобразовательное учреждение"Дмитриевская средняя общеобразовательная школа"Ракитянского района Белгородской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</si>
</sst>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12E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52" applyFont="1" applyBorder="1" applyAlignment="1">
      <alignment horizontal="center" vertical="top" wrapText="1"/>
      <protection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52" applyFont="1" applyAlignment="1">
      <alignment horizontal="left" vertical="top" wrapText="1"/>
      <protection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14" fontId="46" fillId="0" borderId="10" xfId="0" applyNumberFormat="1" applyFont="1" applyBorder="1" applyAlignment="1">
      <alignment horizontal="left" vertical="top" wrapText="1"/>
    </xf>
    <xf numFmtId="0" fontId="4" fillId="0" borderId="10" xfId="52" applyFont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52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left" vertical="center" wrapText="1"/>
    </xf>
    <xf numFmtId="14" fontId="5" fillId="0" borderId="0" xfId="52" applyNumberFormat="1" applyFont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4" fontId="4" fillId="0" borderId="10" xfId="52" applyNumberFormat="1" applyFont="1" applyBorder="1" applyAlignment="1">
      <alignment horizontal="left" vertical="top" wrapText="1"/>
      <protection/>
    </xf>
    <xf numFmtId="0" fontId="47" fillId="0" borderId="0" xfId="0" applyFont="1" applyBorder="1" applyAlignment="1">
      <alignment horizontal="left" vertical="top" wrapText="1"/>
    </xf>
    <xf numFmtId="14" fontId="46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0" xfId="52" applyFont="1" applyBorder="1" applyAlignment="1">
      <alignment horizontal="left" vertical="top" wrapText="1"/>
      <protection/>
    </xf>
    <xf numFmtId="14" fontId="46" fillId="0" borderId="10" xfId="52" applyNumberFormat="1" applyFont="1" applyBorder="1" applyAlignment="1">
      <alignment horizontal="left" vertical="top" wrapText="1"/>
      <protection/>
    </xf>
    <xf numFmtId="0" fontId="48" fillId="0" borderId="10" xfId="0" applyFont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14" fontId="50" fillId="0" borderId="10" xfId="0" applyNumberFormat="1" applyFont="1" applyBorder="1" applyAlignment="1">
      <alignment horizontal="left" vertical="top"/>
    </xf>
    <xf numFmtId="0" fontId="4" fillId="33" borderId="10" xfId="4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14" fontId="46" fillId="0" borderId="0" xfId="0" applyNumberFormat="1" applyFont="1" applyBorder="1" applyAlignment="1">
      <alignment horizontal="left" vertical="top"/>
    </xf>
    <xf numFmtId="0" fontId="4" fillId="0" borderId="0" xfId="52" applyFont="1" applyBorder="1" applyAlignment="1">
      <alignment horizontal="left" vertical="top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left" vertical="center"/>
    </xf>
    <xf numFmtId="0" fontId="4" fillId="0" borderId="0" xfId="40" applyFont="1" applyFill="1" applyBorder="1" applyAlignment="1">
      <alignment vertical="center" wrapText="1"/>
    </xf>
    <xf numFmtId="14" fontId="4" fillId="0" borderId="0" xfId="40" applyNumberFormat="1" applyFont="1" applyFill="1" applyBorder="1" applyAlignment="1">
      <alignment horizontal="center" vertical="center" wrapText="1"/>
    </xf>
    <xf numFmtId="0" fontId="4" fillId="33" borderId="0" xfId="4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52" applyFont="1" applyBorder="1" applyAlignment="1">
      <alignment horizontal="left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top" wrapText="1"/>
      <protection/>
    </xf>
    <xf numFmtId="14" fontId="4" fillId="0" borderId="0" xfId="52" applyNumberFormat="1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40" applyFont="1" applyFill="1" applyBorder="1" applyAlignment="1">
      <alignment horizontal="left" vertical="top"/>
    </xf>
    <xf numFmtId="0" fontId="4" fillId="33" borderId="10" xfId="4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/>
    </xf>
    <xf numFmtId="14" fontId="4" fillId="33" borderId="10" xfId="40" applyNumberFormat="1" applyFont="1" applyFill="1" applyBorder="1" applyAlignment="1">
      <alignment horizontal="left" vertical="top" wrapText="1"/>
    </xf>
    <xf numFmtId="14" fontId="4" fillId="33" borderId="10" xfId="4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52" applyFont="1" applyBorder="1" applyAlignment="1">
      <alignment horizontal="left" vertical="top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33" borderId="0" xfId="4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5" fillId="0" borderId="11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14" fontId="4" fillId="0" borderId="0" xfId="52" applyNumberFormat="1" applyFont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110</xdr:row>
      <xdr:rowOff>123825</xdr:rowOff>
    </xdr:from>
    <xdr:to>
      <xdr:col>5</xdr:col>
      <xdr:colOff>1704975</xdr:colOff>
      <xdr:row>122</xdr:row>
      <xdr:rowOff>152400</xdr:rowOff>
    </xdr:to>
    <xdr:pic>
      <xdr:nvPicPr>
        <xdr:cNvPr id="1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04336850"/>
          <a:ext cx="40290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122</xdr:row>
      <xdr:rowOff>38100</xdr:rowOff>
    </xdr:from>
    <xdr:to>
      <xdr:col>5</xdr:col>
      <xdr:colOff>1524000</xdr:colOff>
      <xdr:row>135</xdr:row>
      <xdr:rowOff>38100</xdr:rowOff>
    </xdr:to>
    <xdr:pic>
      <xdr:nvPicPr>
        <xdr:cNvPr id="1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11128175"/>
          <a:ext cx="40386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7</xdr:col>
      <xdr:colOff>485775</xdr:colOff>
      <xdr:row>133</xdr:row>
      <xdr:rowOff>104775</xdr:rowOff>
    </xdr:to>
    <xdr:pic>
      <xdr:nvPicPr>
        <xdr:cNvPr id="2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1280575"/>
          <a:ext cx="40290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7</xdr:col>
      <xdr:colOff>485775</xdr:colOff>
      <xdr:row>134</xdr:row>
      <xdr:rowOff>104775</xdr:rowOff>
    </xdr:to>
    <xdr:pic>
      <xdr:nvPicPr>
        <xdr:cNvPr id="3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1471075"/>
          <a:ext cx="40290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48</xdr:row>
      <xdr:rowOff>0</xdr:rowOff>
    </xdr:from>
    <xdr:to>
      <xdr:col>7</xdr:col>
      <xdr:colOff>666750</xdr:colOff>
      <xdr:row>49</xdr:row>
      <xdr:rowOff>561975</xdr:rowOff>
    </xdr:to>
    <xdr:pic>
      <xdr:nvPicPr>
        <xdr:cNvPr id="1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41843325"/>
          <a:ext cx="4029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35</xdr:row>
      <xdr:rowOff>428625</xdr:rowOff>
    </xdr:from>
    <xdr:to>
      <xdr:col>5</xdr:col>
      <xdr:colOff>1943100</xdr:colOff>
      <xdr:row>37</xdr:row>
      <xdr:rowOff>304800</xdr:rowOff>
    </xdr:to>
    <xdr:pic>
      <xdr:nvPicPr>
        <xdr:cNvPr id="1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5107900"/>
          <a:ext cx="40386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43</xdr:row>
      <xdr:rowOff>457200</xdr:rowOff>
    </xdr:from>
    <xdr:to>
      <xdr:col>5</xdr:col>
      <xdr:colOff>2486025</xdr:colOff>
      <xdr:row>45</xdr:row>
      <xdr:rowOff>28575</xdr:rowOff>
    </xdr:to>
    <xdr:pic>
      <xdr:nvPicPr>
        <xdr:cNvPr id="1" name="Рисунок 1" descr="img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157025"/>
          <a:ext cx="40290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tabSelected="1" zoomScale="70" zoomScaleNormal="70" zoomScalePageLayoutView="0" workbookViewId="0" topLeftCell="A103">
      <selection activeCell="G114" sqref="G114"/>
    </sheetView>
  </sheetViews>
  <sheetFormatPr defaultColWidth="9.140625" defaultRowHeight="15"/>
  <cols>
    <col min="1" max="1" width="7.28125" style="3" customWidth="1"/>
    <col min="2" max="2" width="14.00390625" style="3" customWidth="1"/>
    <col min="3" max="3" width="12.8515625" style="3" customWidth="1"/>
    <col min="4" max="4" width="16.8515625" style="3" customWidth="1"/>
    <col min="5" max="5" width="15.57421875" style="8" customWidth="1"/>
    <col min="6" max="6" width="40.421875" style="3" customWidth="1"/>
    <col min="7" max="7" width="9.8515625" style="8" customWidth="1"/>
    <col min="8" max="8" width="16.421875" style="3" customWidth="1"/>
    <col min="9" max="9" width="12.7109375" style="3" customWidth="1"/>
    <col min="10" max="10" width="16.57421875" style="3" customWidth="1"/>
    <col min="11" max="11" width="9.00390625" style="8" customWidth="1"/>
    <col min="12" max="12" width="8.00390625" style="8" customWidth="1"/>
    <col min="13" max="13" width="9.7109375" style="2" customWidth="1"/>
    <col min="14" max="14" width="12.57421875" style="3" customWidth="1"/>
  </cols>
  <sheetData>
    <row r="1" spans="1:14" ht="15.75">
      <c r="A1" s="5"/>
      <c r="B1" s="103" t="s">
        <v>912</v>
      </c>
      <c r="C1" s="103"/>
      <c r="D1" s="103"/>
      <c r="E1" s="103"/>
      <c r="F1" s="103"/>
      <c r="G1" s="103"/>
      <c r="H1" s="103"/>
      <c r="I1" s="103"/>
      <c r="J1" s="103"/>
      <c r="K1" s="1"/>
      <c r="L1" s="1"/>
      <c r="M1" s="6"/>
      <c r="N1" s="5"/>
    </row>
    <row r="2" spans="1:14" ht="15.75">
      <c r="A2" s="5"/>
      <c r="B2" s="103"/>
      <c r="C2" s="103"/>
      <c r="D2" s="103"/>
      <c r="E2" s="103"/>
      <c r="F2" s="103"/>
      <c r="G2" s="103"/>
      <c r="H2" s="103"/>
      <c r="I2" s="103"/>
      <c r="J2" s="103"/>
      <c r="K2" s="1"/>
      <c r="L2" s="1"/>
      <c r="M2" s="6"/>
      <c r="N2" s="5"/>
    </row>
    <row r="3" spans="1:14" ht="15" customHeight="1">
      <c r="A3" s="5"/>
      <c r="B3" s="103"/>
      <c r="C3" s="103"/>
      <c r="D3" s="103"/>
      <c r="E3" s="103"/>
      <c r="F3" s="103"/>
      <c r="G3" s="103"/>
      <c r="H3" s="103"/>
      <c r="I3" s="103"/>
      <c r="J3" s="103"/>
      <c r="K3" s="1"/>
      <c r="L3" s="1"/>
      <c r="M3" s="6"/>
      <c r="N3" s="5"/>
    </row>
    <row r="4" spans="1:14" ht="15.75">
      <c r="A4" s="5"/>
      <c r="B4" s="104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75" customHeight="1">
      <c r="A5" s="5"/>
      <c r="B5" s="7" t="s">
        <v>9</v>
      </c>
      <c r="C5" s="106" t="s">
        <v>252</v>
      </c>
      <c r="D5" s="106"/>
      <c r="E5" s="106"/>
      <c r="F5" s="1"/>
      <c r="G5" s="1"/>
      <c r="H5" s="1"/>
      <c r="I5" s="1"/>
      <c r="J5" s="1"/>
      <c r="K5" s="1"/>
      <c r="L5" s="1"/>
      <c r="M5" s="6"/>
      <c r="N5" s="5"/>
    </row>
    <row r="6" spans="1:14" ht="15.75" customHeight="1">
      <c r="A6" s="9"/>
      <c r="B6" s="7" t="s">
        <v>10</v>
      </c>
      <c r="C6" s="8">
        <v>53</v>
      </c>
      <c r="D6" s="1" t="s">
        <v>21</v>
      </c>
      <c r="E6" s="1"/>
      <c r="F6" s="5"/>
      <c r="G6" s="5"/>
      <c r="H6" s="5"/>
      <c r="I6" s="5"/>
      <c r="J6" s="5"/>
      <c r="K6" s="5"/>
      <c r="L6" s="5"/>
      <c r="M6" s="6"/>
      <c r="N6" s="5"/>
    </row>
    <row r="7" spans="2:5" ht="16.5" customHeight="1">
      <c r="B7" s="7"/>
      <c r="D7" s="1"/>
      <c r="E7" s="1"/>
    </row>
    <row r="8" spans="1:14" ht="47.25">
      <c r="A8" s="26" t="s">
        <v>18</v>
      </c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0</v>
      </c>
      <c r="I8" s="26" t="s">
        <v>1</v>
      </c>
      <c r="J8" s="26" t="s">
        <v>8</v>
      </c>
      <c r="K8" s="26" t="s">
        <v>631</v>
      </c>
      <c r="L8" s="26" t="s">
        <v>632</v>
      </c>
      <c r="M8" s="26" t="s">
        <v>7</v>
      </c>
      <c r="N8" s="4" t="s">
        <v>924</v>
      </c>
    </row>
    <row r="9" spans="1:14" ht="78.75">
      <c r="A9" s="23" t="s">
        <v>789</v>
      </c>
      <c r="B9" s="19" t="s">
        <v>372</v>
      </c>
      <c r="C9" s="19" t="s">
        <v>373</v>
      </c>
      <c r="D9" s="19" t="s">
        <v>300</v>
      </c>
      <c r="E9" s="19" t="s">
        <v>374</v>
      </c>
      <c r="F9" s="37" t="s">
        <v>903</v>
      </c>
      <c r="G9" s="19" t="s">
        <v>371</v>
      </c>
      <c r="H9" s="37" t="s">
        <v>349</v>
      </c>
      <c r="I9" s="37" t="s">
        <v>350</v>
      </c>
      <c r="J9" s="37" t="s">
        <v>184</v>
      </c>
      <c r="K9" s="37">
        <v>13</v>
      </c>
      <c r="L9" s="37">
        <v>30</v>
      </c>
      <c r="M9" s="26">
        <f aca="true" t="shared" si="0" ref="M9:M25">SUM(K9:L9)</f>
        <v>43</v>
      </c>
      <c r="N9" s="12" t="s">
        <v>913</v>
      </c>
    </row>
    <row r="10" spans="1:14" ht="78.75">
      <c r="A10" s="32" t="s">
        <v>790</v>
      </c>
      <c r="B10" s="37" t="s">
        <v>365</v>
      </c>
      <c r="C10" s="37" t="s">
        <v>366</v>
      </c>
      <c r="D10" s="37" t="s">
        <v>46</v>
      </c>
      <c r="E10" s="20">
        <v>38932</v>
      </c>
      <c r="F10" s="37" t="s">
        <v>903</v>
      </c>
      <c r="G10" s="37" t="s">
        <v>367</v>
      </c>
      <c r="H10" s="37" t="s">
        <v>349</v>
      </c>
      <c r="I10" s="37" t="s">
        <v>350</v>
      </c>
      <c r="J10" s="37" t="s">
        <v>184</v>
      </c>
      <c r="K10" s="37">
        <v>12</v>
      </c>
      <c r="L10" s="37">
        <v>30</v>
      </c>
      <c r="M10" s="26">
        <f t="shared" si="0"/>
        <v>42</v>
      </c>
      <c r="N10" s="12" t="s">
        <v>914</v>
      </c>
    </row>
    <row r="11" spans="1:14" ht="78.75">
      <c r="A11" s="23" t="s">
        <v>887</v>
      </c>
      <c r="B11" s="24" t="s">
        <v>536</v>
      </c>
      <c r="C11" s="24" t="s">
        <v>13</v>
      </c>
      <c r="D11" s="47" t="s">
        <v>96</v>
      </c>
      <c r="E11" s="48">
        <v>38788</v>
      </c>
      <c r="F11" s="37" t="s">
        <v>530</v>
      </c>
      <c r="G11" s="47">
        <v>6</v>
      </c>
      <c r="H11" s="47" t="s">
        <v>168</v>
      </c>
      <c r="I11" s="47" t="s">
        <v>101</v>
      </c>
      <c r="J11" s="24" t="s">
        <v>102</v>
      </c>
      <c r="K11" s="24">
        <v>15</v>
      </c>
      <c r="L11" s="24">
        <v>20</v>
      </c>
      <c r="M11" s="26">
        <f t="shared" si="0"/>
        <v>35</v>
      </c>
      <c r="N11" s="12" t="s">
        <v>914</v>
      </c>
    </row>
    <row r="12" spans="1:14" ht="78.75">
      <c r="A12" s="23" t="s">
        <v>802</v>
      </c>
      <c r="B12" s="24" t="s">
        <v>484</v>
      </c>
      <c r="C12" s="24" t="s">
        <v>219</v>
      </c>
      <c r="D12" s="24" t="s">
        <v>60</v>
      </c>
      <c r="E12" s="36">
        <v>38955</v>
      </c>
      <c r="F12" s="37" t="s">
        <v>904</v>
      </c>
      <c r="G12" s="24">
        <v>6</v>
      </c>
      <c r="H12" s="23" t="s">
        <v>480</v>
      </c>
      <c r="I12" s="23" t="s">
        <v>422</v>
      </c>
      <c r="J12" s="23" t="s">
        <v>102</v>
      </c>
      <c r="K12" s="23">
        <v>12</v>
      </c>
      <c r="L12" s="23">
        <v>22</v>
      </c>
      <c r="M12" s="26">
        <f t="shared" si="0"/>
        <v>34</v>
      </c>
      <c r="N12" s="12" t="s">
        <v>914</v>
      </c>
    </row>
    <row r="13" spans="1:14" ht="78.75">
      <c r="A13" s="23" t="s">
        <v>888</v>
      </c>
      <c r="B13" s="24" t="s">
        <v>537</v>
      </c>
      <c r="C13" s="24" t="s">
        <v>135</v>
      </c>
      <c r="D13" s="24" t="s">
        <v>538</v>
      </c>
      <c r="E13" s="36">
        <v>39189</v>
      </c>
      <c r="F13" s="37" t="s">
        <v>530</v>
      </c>
      <c r="G13" s="24">
        <v>6</v>
      </c>
      <c r="H13" s="47" t="s">
        <v>168</v>
      </c>
      <c r="I13" s="47" t="s">
        <v>101</v>
      </c>
      <c r="J13" s="24" t="s">
        <v>102</v>
      </c>
      <c r="K13" s="24">
        <v>9</v>
      </c>
      <c r="L13" s="24">
        <v>22.5</v>
      </c>
      <c r="M13" s="26">
        <f t="shared" si="0"/>
        <v>31.5</v>
      </c>
      <c r="N13" s="12" t="s">
        <v>914</v>
      </c>
    </row>
    <row r="14" spans="1:14" ht="78.75">
      <c r="A14" s="26" t="s">
        <v>781</v>
      </c>
      <c r="B14" s="49" t="s">
        <v>32</v>
      </c>
      <c r="C14" s="38" t="s">
        <v>33</v>
      </c>
      <c r="D14" s="38" t="s">
        <v>34</v>
      </c>
      <c r="E14" s="39">
        <v>38989</v>
      </c>
      <c r="F14" s="37" t="s">
        <v>22</v>
      </c>
      <c r="G14" s="26">
        <v>6</v>
      </c>
      <c r="H14" s="23" t="s">
        <v>24</v>
      </c>
      <c r="I14" s="23" t="s">
        <v>25</v>
      </c>
      <c r="J14" s="23" t="s">
        <v>26</v>
      </c>
      <c r="K14" s="23">
        <v>16</v>
      </c>
      <c r="L14" s="23">
        <v>15</v>
      </c>
      <c r="M14" s="26">
        <f t="shared" si="0"/>
        <v>31</v>
      </c>
      <c r="N14" s="12" t="s">
        <v>914</v>
      </c>
    </row>
    <row r="15" spans="1:14" ht="78.75">
      <c r="A15" s="26" t="s">
        <v>809</v>
      </c>
      <c r="B15" s="49" t="s">
        <v>28</v>
      </c>
      <c r="C15" s="26" t="s">
        <v>29</v>
      </c>
      <c r="D15" s="26" t="s">
        <v>30</v>
      </c>
      <c r="E15" s="50">
        <v>39219</v>
      </c>
      <c r="F15" s="37" t="s">
        <v>22</v>
      </c>
      <c r="G15" s="23">
        <v>5</v>
      </c>
      <c r="H15" s="23" t="s">
        <v>24</v>
      </c>
      <c r="I15" s="23" t="s">
        <v>25</v>
      </c>
      <c r="J15" s="23" t="s">
        <v>26</v>
      </c>
      <c r="K15" s="23">
        <v>18</v>
      </c>
      <c r="L15" s="23">
        <v>12.5</v>
      </c>
      <c r="M15" s="26">
        <f t="shared" si="0"/>
        <v>30.5</v>
      </c>
      <c r="N15" s="12" t="s">
        <v>914</v>
      </c>
    </row>
    <row r="16" spans="1:14" ht="78.75">
      <c r="A16" s="24" t="s">
        <v>814</v>
      </c>
      <c r="B16" s="24" t="s">
        <v>225</v>
      </c>
      <c r="C16" s="24" t="s">
        <v>135</v>
      </c>
      <c r="D16" s="24" t="s">
        <v>226</v>
      </c>
      <c r="E16" s="36">
        <v>39243</v>
      </c>
      <c r="F16" s="26" t="s">
        <v>905</v>
      </c>
      <c r="G16" s="24">
        <v>5</v>
      </c>
      <c r="H16" s="23" t="s">
        <v>213</v>
      </c>
      <c r="I16" s="23" t="s">
        <v>214</v>
      </c>
      <c r="J16" s="23" t="s">
        <v>215</v>
      </c>
      <c r="K16" s="23">
        <v>15</v>
      </c>
      <c r="L16" s="23">
        <v>15</v>
      </c>
      <c r="M16" s="26">
        <f t="shared" si="0"/>
        <v>30</v>
      </c>
      <c r="N16" s="12" t="s">
        <v>914</v>
      </c>
    </row>
    <row r="17" spans="1:14" ht="94.5">
      <c r="A17" s="24" t="s">
        <v>706</v>
      </c>
      <c r="B17" s="23" t="s">
        <v>316</v>
      </c>
      <c r="C17" s="24" t="s">
        <v>317</v>
      </c>
      <c r="D17" s="23" t="s">
        <v>34</v>
      </c>
      <c r="E17" s="36">
        <v>39004</v>
      </c>
      <c r="F17" s="37" t="s">
        <v>906</v>
      </c>
      <c r="G17" s="24" t="s">
        <v>315</v>
      </c>
      <c r="H17" s="23" t="s">
        <v>307</v>
      </c>
      <c r="I17" s="23" t="s">
        <v>214</v>
      </c>
      <c r="J17" s="23" t="s">
        <v>308</v>
      </c>
      <c r="K17" s="23">
        <v>10</v>
      </c>
      <c r="L17" s="23">
        <v>20</v>
      </c>
      <c r="M17" s="26">
        <f t="shared" si="0"/>
        <v>30</v>
      </c>
      <c r="N17" s="12" t="s">
        <v>914</v>
      </c>
    </row>
    <row r="18" spans="1:14" ht="78.75">
      <c r="A18" s="23" t="s">
        <v>683</v>
      </c>
      <c r="B18" s="23" t="s">
        <v>351</v>
      </c>
      <c r="C18" s="23" t="s">
        <v>159</v>
      </c>
      <c r="D18" s="23" t="s">
        <v>31</v>
      </c>
      <c r="E18" s="36">
        <v>39463</v>
      </c>
      <c r="F18" s="37" t="s">
        <v>903</v>
      </c>
      <c r="G18" s="23" t="s">
        <v>348</v>
      </c>
      <c r="H18" s="23" t="s">
        <v>349</v>
      </c>
      <c r="I18" s="23" t="s">
        <v>350</v>
      </c>
      <c r="J18" s="23" t="s">
        <v>184</v>
      </c>
      <c r="K18" s="23">
        <v>10</v>
      </c>
      <c r="L18" s="23">
        <v>20</v>
      </c>
      <c r="M18" s="26">
        <f t="shared" si="0"/>
        <v>30</v>
      </c>
      <c r="N18" s="12" t="s">
        <v>914</v>
      </c>
    </row>
    <row r="19" spans="1:14" ht="78.75">
      <c r="A19" s="23" t="s">
        <v>641</v>
      </c>
      <c r="B19" s="37" t="s">
        <v>136</v>
      </c>
      <c r="C19" s="37" t="s">
        <v>137</v>
      </c>
      <c r="D19" s="37" t="s">
        <v>138</v>
      </c>
      <c r="E19" s="40">
        <v>38896</v>
      </c>
      <c r="F19" s="37" t="s">
        <v>132</v>
      </c>
      <c r="G19" s="23" t="s">
        <v>133</v>
      </c>
      <c r="H19" s="23" t="s">
        <v>134</v>
      </c>
      <c r="I19" s="23" t="s">
        <v>135</v>
      </c>
      <c r="J19" s="23" t="s">
        <v>70</v>
      </c>
      <c r="K19" s="23">
        <v>14</v>
      </c>
      <c r="L19" s="23">
        <v>15</v>
      </c>
      <c r="M19" s="26">
        <f t="shared" si="0"/>
        <v>29</v>
      </c>
      <c r="N19" s="12" t="s">
        <v>914</v>
      </c>
    </row>
    <row r="20" spans="1:14" ht="78.75">
      <c r="A20" s="23" t="s">
        <v>711</v>
      </c>
      <c r="B20" s="23" t="s">
        <v>271</v>
      </c>
      <c r="C20" s="23" t="s">
        <v>169</v>
      </c>
      <c r="D20" s="23" t="s">
        <v>248</v>
      </c>
      <c r="E20" s="25">
        <v>39012</v>
      </c>
      <c r="F20" s="26" t="s">
        <v>907</v>
      </c>
      <c r="G20" s="23">
        <v>6</v>
      </c>
      <c r="H20" s="23" t="s">
        <v>266</v>
      </c>
      <c r="I20" s="23" t="s">
        <v>267</v>
      </c>
      <c r="J20" s="23" t="s">
        <v>268</v>
      </c>
      <c r="K20" s="23">
        <v>14</v>
      </c>
      <c r="L20" s="23">
        <v>15</v>
      </c>
      <c r="M20" s="26">
        <f t="shared" si="0"/>
        <v>29</v>
      </c>
      <c r="N20" s="12" t="s">
        <v>914</v>
      </c>
    </row>
    <row r="21" spans="1:14" ht="78.75">
      <c r="A21" s="32" t="s">
        <v>703</v>
      </c>
      <c r="B21" s="41" t="s">
        <v>361</v>
      </c>
      <c r="C21" s="41" t="s">
        <v>169</v>
      </c>
      <c r="D21" s="41" t="s">
        <v>84</v>
      </c>
      <c r="E21" s="36">
        <v>38659</v>
      </c>
      <c r="F21" s="37" t="s">
        <v>903</v>
      </c>
      <c r="G21" s="23" t="s">
        <v>355</v>
      </c>
      <c r="H21" s="23" t="s">
        <v>349</v>
      </c>
      <c r="I21" s="23" t="s">
        <v>350</v>
      </c>
      <c r="J21" s="23" t="s">
        <v>184</v>
      </c>
      <c r="K21" s="23">
        <v>9</v>
      </c>
      <c r="L21" s="23">
        <v>20</v>
      </c>
      <c r="M21" s="26">
        <f t="shared" si="0"/>
        <v>29</v>
      </c>
      <c r="N21" s="12" t="s">
        <v>914</v>
      </c>
    </row>
    <row r="22" spans="1:14" ht="78.75">
      <c r="A22" s="23" t="s">
        <v>786</v>
      </c>
      <c r="B22" s="19" t="s">
        <v>369</v>
      </c>
      <c r="C22" s="19" t="s">
        <v>370</v>
      </c>
      <c r="D22" s="19" t="s">
        <v>54</v>
      </c>
      <c r="E22" s="20">
        <v>38945</v>
      </c>
      <c r="F22" s="37" t="s">
        <v>903</v>
      </c>
      <c r="G22" s="19" t="s">
        <v>371</v>
      </c>
      <c r="H22" s="37" t="s">
        <v>349</v>
      </c>
      <c r="I22" s="37" t="s">
        <v>350</v>
      </c>
      <c r="J22" s="37" t="s">
        <v>184</v>
      </c>
      <c r="K22" s="37">
        <v>16</v>
      </c>
      <c r="L22" s="37">
        <v>12.5</v>
      </c>
      <c r="M22" s="26">
        <f t="shared" si="0"/>
        <v>28.5</v>
      </c>
      <c r="N22" s="12" t="s">
        <v>914</v>
      </c>
    </row>
    <row r="23" spans="1:15" ht="78.75">
      <c r="A23" s="23" t="s">
        <v>642</v>
      </c>
      <c r="B23" s="24" t="s">
        <v>163</v>
      </c>
      <c r="C23" s="24" t="s">
        <v>135</v>
      </c>
      <c r="D23" s="24" t="s">
        <v>164</v>
      </c>
      <c r="E23" s="36">
        <v>38896</v>
      </c>
      <c r="F23" s="37" t="s">
        <v>132</v>
      </c>
      <c r="G23" s="37" t="s">
        <v>155</v>
      </c>
      <c r="H23" s="23" t="s">
        <v>156</v>
      </c>
      <c r="I23" s="23" t="s">
        <v>108</v>
      </c>
      <c r="J23" s="23" t="s">
        <v>58</v>
      </c>
      <c r="K23" s="23">
        <v>13</v>
      </c>
      <c r="L23" s="23">
        <v>15</v>
      </c>
      <c r="M23" s="26">
        <f t="shared" si="0"/>
        <v>28</v>
      </c>
      <c r="N23" s="12" t="s">
        <v>914</v>
      </c>
      <c r="O23" s="13"/>
    </row>
    <row r="24" spans="1:14" ht="78.75">
      <c r="A24" s="23" t="s">
        <v>712</v>
      </c>
      <c r="B24" s="38" t="s">
        <v>272</v>
      </c>
      <c r="C24" s="38" t="s">
        <v>273</v>
      </c>
      <c r="D24" s="38" t="s">
        <v>274</v>
      </c>
      <c r="E24" s="39">
        <v>39114</v>
      </c>
      <c r="F24" s="26" t="s">
        <v>907</v>
      </c>
      <c r="G24" s="23">
        <v>6</v>
      </c>
      <c r="H24" s="23" t="s">
        <v>266</v>
      </c>
      <c r="I24" s="23" t="s">
        <v>267</v>
      </c>
      <c r="J24" s="23" t="s">
        <v>268</v>
      </c>
      <c r="K24" s="23">
        <v>13</v>
      </c>
      <c r="L24" s="23">
        <v>15</v>
      </c>
      <c r="M24" s="26">
        <f t="shared" si="0"/>
        <v>28</v>
      </c>
      <c r="N24" s="12" t="s">
        <v>914</v>
      </c>
    </row>
    <row r="25" spans="1:14" ht="78.75">
      <c r="A25" s="24" t="s">
        <v>728</v>
      </c>
      <c r="B25" s="24" t="s">
        <v>227</v>
      </c>
      <c r="C25" s="24" t="s">
        <v>228</v>
      </c>
      <c r="D25" s="24" t="s">
        <v>229</v>
      </c>
      <c r="E25" s="36">
        <v>39265</v>
      </c>
      <c r="F25" s="26" t="s">
        <v>905</v>
      </c>
      <c r="G25" s="24">
        <v>5</v>
      </c>
      <c r="H25" s="23" t="s">
        <v>213</v>
      </c>
      <c r="I25" s="23" t="s">
        <v>214</v>
      </c>
      <c r="J25" s="23" t="s">
        <v>215</v>
      </c>
      <c r="K25" s="23">
        <v>12</v>
      </c>
      <c r="L25" s="23">
        <v>15</v>
      </c>
      <c r="M25" s="26">
        <f t="shared" si="0"/>
        <v>27</v>
      </c>
      <c r="N25" s="12" t="s">
        <v>914</v>
      </c>
    </row>
    <row r="26" spans="1:14" ht="78.75">
      <c r="A26" s="23" t="s">
        <v>684</v>
      </c>
      <c r="B26" s="41" t="s">
        <v>357</v>
      </c>
      <c r="C26" s="41" t="s">
        <v>358</v>
      </c>
      <c r="D26" s="41" t="s">
        <v>60</v>
      </c>
      <c r="E26" s="36">
        <v>39263</v>
      </c>
      <c r="F26" s="37" t="s">
        <v>903</v>
      </c>
      <c r="G26" s="23" t="s">
        <v>348</v>
      </c>
      <c r="H26" s="23" t="s">
        <v>349</v>
      </c>
      <c r="I26" s="23" t="s">
        <v>350</v>
      </c>
      <c r="J26" s="23" t="s">
        <v>184</v>
      </c>
      <c r="K26" s="23">
        <v>12</v>
      </c>
      <c r="L26" s="23">
        <v>15</v>
      </c>
      <c r="M26" s="26">
        <v>27</v>
      </c>
      <c r="N26" s="12" t="s">
        <v>914</v>
      </c>
    </row>
    <row r="27" spans="1:14" ht="78.75">
      <c r="A27" s="23" t="s">
        <v>729</v>
      </c>
      <c r="B27" s="24" t="s">
        <v>230</v>
      </c>
      <c r="C27" s="24" t="s">
        <v>66</v>
      </c>
      <c r="D27" s="24" t="s">
        <v>41</v>
      </c>
      <c r="E27" s="36">
        <v>39445</v>
      </c>
      <c r="F27" s="26" t="s">
        <v>905</v>
      </c>
      <c r="G27" s="24">
        <v>5</v>
      </c>
      <c r="H27" s="23" t="s">
        <v>213</v>
      </c>
      <c r="I27" s="23" t="s">
        <v>214</v>
      </c>
      <c r="J27" s="23" t="s">
        <v>215</v>
      </c>
      <c r="K27" s="23">
        <v>11</v>
      </c>
      <c r="L27" s="23">
        <v>15</v>
      </c>
      <c r="M27" s="26">
        <f aca="true" t="shared" si="1" ref="M27:M38">SUM(K27:L27)</f>
        <v>26</v>
      </c>
      <c r="N27" s="12" t="s">
        <v>17</v>
      </c>
    </row>
    <row r="28" spans="1:14" ht="94.5">
      <c r="A28" s="23" t="s">
        <v>705</v>
      </c>
      <c r="B28" s="24" t="s">
        <v>310</v>
      </c>
      <c r="C28" s="24" t="s">
        <v>159</v>
      </c>
      <c r="D28" s="24" t="s">
        <v>27</v>
      </c>
      <c r="E28" s="25">
        <v>39031</v>
      </c>
      <c r="F28" s="37" t="s">
        <v>908</v>
      </c>
      <c r="G28" s="24" t="s">
        <v>311</v>
      </c>
      <c r="H28" s="23" t="s">
        <v>307</v>
      </c>
      <c r="I28" s="23" t="s">
        <v>214</v>
      </c>
      <c r="J28" s="23" t="s">
        <v>308</v>
      </c>
      <c r="K28" s="23">
        <v>11</v>
      </c>
      <c r="L28" s="23">
        <v>15</v>
      </c>
      <c r="M28" s="26">
        <f t="shared" si="1"/>
        <v>26</v>
      </c>
      <c r="N28" s="12" t="s">
        <v>17</v>
      </c>
    </row>
    <row r="29" spans="1:14" ht="78.75">
      <c r="A29" s="23" t="s">
        <v>893</v>
      </c>
      <c r="B29" s="42" t="s">
        <v>532</v>
      </c>
      <c r="C29" s="42" t="s">
        <v>169</v>
      </c>
      <c r="D29" s="42" t="s">
        <v>30</v>
      </c>
      <c r="E29" s="43">
        <v>39438</v>
      </c>
      <c r="F29" s="37" t="s">
        <v>530</v>
      </c>
      <c r="G29" s="42">
        <v>5</v>
      </c>
      <c r="H29" s="23" t="s">
        <v>531</v>
      </c>
      <c r="I29" s="23" t="s">
        <v>147</v>
      </c>
      <c r="J29" s="23" t="s">
        <v>451</v>
      </c>
      <c r="K29" s="23">
        <v>11</v>
      </c>
      <c r="L29" s="23">
        <v>15</v>
      </c>
      <c r="M29" s="26">
        <f t="shared" si="1"/>
        <v>26</v>
      </c>
      <c r="N29" s="12" t="s">
        <v>17</v>
      </c>
    </row>
    <row r="30" spans="1:14" ht="78.75">
      <c r="A30" s="23" t="s">
        <v>890</v>
      </c>
      <c r="B30" s="42" t="s">
        <v>533</v>
      </c>
      <c r="C30" s="42" t="s">
        <v>108</v>
      </c>
      <c r="D30" s="42" t="s">
        <v>138</v>
      </c>
      <c r="E30" s="43">
        <v>39281</v>
      </c>
      <c r="F30" s="37" t="s">
        <v>530</v>
      </c>
      <c r="G30" s="42">
        <v>5</v>
      </c>
      <c r="H30" s="23" t="s">
        <v>531</v>
      </c>
      <c r="I30" s="23" t="s">
        <v>147</v>
      </c>
      <c r="J30" s="23" t="s">
        <v>451</v>
      </c>
      <c r="K30" s="23">
        <v>11</v>
      </c>
      <c r="L30" s="23">
        <v>15</v>
      </c>
      <c r="M30" s="26">
        <f t="shared" si="1"/>
        <v>26</v>
      </c>
      <c r="N30" s="12" t="s">
        <v>17</v>
      </c>
    </row>
    <row r="31" spans="1:14" ht="78.75">
      <c r="A31" s="23" t="s">
        <v>651</v>
      </c>
      <c r="B31" s="37" t="s">
        <v>160</v>
      </c>
      <c r="C31" s="37" t="s">
        <v>161</v>
      </c>
      <c r="D31" s="37" t="s">
        <v>34</v>
      </c>
      <c r="E31" s="40">
        <v>39478</v>
      </c>
      <c r="F31" s="37" t="s">
        <v>132</v>
      </c>
      <c r="G31" s="37" t="s">
        <v>155</v>
      </c>
      <c r="H31" s="23" t="s">
        <v>156</v>
      </c>
      <c r="I31" s="23" t="s">
        <v>108</v>
      </c>
      <c r="J31" s="23" t="s">
        <v>58</v>
      </c>
      <c r="K31" s="23">
        <v>13</v>
      </c>
      <c r="L31" s="23">
        <v>12</v>
      </c>
      <c r="M31" s="26">
        <f t="shared" si="1"/>
        <v>25</v>
      </c>
      <c r="N31" s="12" t="s">
        <v>17</v>
      </c>
    </row>
    <row r="32" spans="1:14" ht="78.75">
      <c r="A32" s="23" t="s">
        <v>785</v>
      </c>
      <c r="B32" s="24" t="s">
        <v>485</v>
      </c>
      <c r="C32" s="24" t="s">
        <v>486</v>
      </c>
      <c r="D32" s="24" t="s">
        <v>34</v>
      </c>
      <c r="E32" s="36">
        <v>38897</v>
      </c>
      <c r="F32" s="37" t="s">
        <v>904</v>
      </c>
      <c r="G32" s="24">
        <v>6</v>
      </c>
      <c r="H32" s="23" t="s">
        <v>480</v>
      </c>
      <c r="I32" s="23" t="s">
        <v>422</v>
      </c>
      <c r="J32" s="23" t="s">
        <v>102</v>
      </c>
      <c r="K32" s="23">
        <v>10</v>
      </c>
      <c r="L32" s="23">
        <v>15</v>
      </c>
      <c r="M32" s="26">
        <f t="shared" si="1"/>
        <v>25</v>
      </c>
      <c r="N32" s="12" t="s">
        <v>17</v>
      </c>
    </row>
    <row r="33" spans="1:14" ht="78.75">
      <c r="A33" s="23" t="s">
        <v>710</v>
      </c>
      <c r="B33" s="23" t="s">
        <v>275</v>
      </c>
      <c r="C33" s="23" t="s">
        <v>106</v>
      </c>
      <c r="D33" s="23" t="s">
        <v>30</v>
      </c>
      <c r="E33" s="25">
        <v>39135</v>
      </c>
      <c r="F33" s="26" t="s">
        <v>925</v>
      </c>
      <c r="G33" s="23">
        <v>6</v>
      </c>
      <c r="H33" s="23" t="s">
        <v>266</v>
      </c>
      <c r="I33" s="23" t="s">
        <v>267</v>
      </c>
      <c r="J33" s="23" t="s">
        <v>268</v>
      </c>
      <c r="K33" s="23">
        <v>9</v>
      </c>
      <c r="L33" s="23">
        <v>15</v>
      </c>
      <c r="M33" s="26">
        <f t="shared" si="1"/>
        <v>24</v>
      </c>
      <c r="N33" s="12" t="s">
        <v>17</v>
      </c>
    </row>
    <row r="34" spans="1:14" ht="78.75">
      <c r="A34" s="23" t="s">
        <v>794</v>
      </c>
      <c r="B34" s="23" t="s">
        <v>512</v>
      </c>
      <c r="C34" s="23" t="s">
        <v>69</v>
      </c>
      <c r="D34" s="23" t="s">
        <v>513</v>
      </c>
      <c r="E34" s="25">
        <v>38957</v>
      </c>
      <c r="F34" s="37" t="s">
        <v>504</v>
      </c>
      <c r="G34" s="23">
        <v>6</v>
      </c>
      <c r="H34" s="23" t="s">
        <v>505</v>
      </c>
      <c r="I34" s="23" t="s">
        <v>239</v>
      </c>
      <c r="J34" s="23" t="s">
        <v>73</v>
      </c>
      <c r="K34" s="23">
        <v>9</v>
      </c>
      <c r="L34" s="23">
        <v>15</v>
      </c>
      <c r="M34" s="26">
        <f t="shared" si="1"/>
        <v>24</v>
      </c>
      <c r="N34" s="12" t="s">
        <v>17</v>
      </c>
    </row>
    <row r="35" spans="1:14" ht="94.5">
      <c r="A35" s="23" t="s">
        <v>805</v>
      </c>
      <c r="B35" s="38" t="s">
        <v>202</v>
      </c>
      <c r="C35" s="38" t="s">
        <v>282</v>
      </c>
      <c r="D35" s="38" t="s">
        <v>226</v>
      </c>
      <c r="E35" s="39">
        <v>39326</v>
      </c>
      <c r="F35" s="51" t="s">
        <v>570</v>
      </c>
      <c r="G35" s="27">
        <v>5</v>
      </c>
      <c r="H35" s="27" t="s">
        <v>571</v>
      </c>
      <c r="I35" s="27" t="s">
        <v>76</v>
      </c>
      <c r="J35" s="27" t="s">
        <v>34</v>
      </c>
      <c r="K35" s="27">
        <v>8</v>
      </c>
      <c r="L35" s="27">
        <v>15</v>
      </c>
      <c r="M35" s="26">
        <f t="shared" si="1"/>
        <v>23</v>
      </c>
      <c r="N35" s="12" t="s">
        <v>17</v>
      </c>
    </row>
    <row r="36" spans="1:14" ht="94.5">
      <c r="A36" s="23" t="s">
        <v>708</v>
      </c>
      <c r="B36" s="24" t="s">
        <v>305</v>
      </c>
      <c r="C36" s="24" t="s">
        <v>306</v>
      </c>
      <c r="D36" s="24" t="s">
        <v>46</v>
      </c>
      <c r="E36" s="36">
        <v>39068</v>
      </c>
      <c r="F36" s="37" t="s">
        <v>908</v>
      </c>
      <c r="G36" s="24" t="s">
        <v>133</v>
      </c>
      <c r="H36" s="23" t="s">
        <v>307</v>
      </c>
      <c r="I36" s="23" t="s">
        <v>214</v>
      </c>
      <c r="J36" s="23" t="s">
        <v>308</v>
      </c>
      <c r="K36" s="23">
        <v>12</v>
      </c>
      <c r="L36" s="23">
        <v>10</v>
      </c>
      <c r="M36" s="26">
        <f t="shared" si="1"/>
        <v>22</v>
      </c>
      <c r="N36" s="12" t="s">
        <v>17</v>
      </c>
    </row>
    <row r="37" spans="1:14" ht="94.5">
      <c r="A37" s="23" t="s">
        <v>704</v>
      </c>
      <c r="B37" s="24" t="s">
        <v>314</v>
      </c>
      <c r="C37" s="24" t="s">
        <v>13</v>
      </c>
      <c r="D37" s="24" t="s">
        <v>96</v>
      </c>
      <c r="E37" s="36">
        <v>39092</v>
      </c>
      <c r="F37" s="37" t="s">
        <v>908</v>
      </c>
      <c r="G37" s="24" t="s">
        <v>315</v>
      </c>
      <c r="H37" s="23" t="s">
        <v>307</v>
      </c>
      <c r="I37" s="23" t="s">
        <v>214</v>
      </c>
      <c r="J37" s="23" t="s">
        <v>308</v>
      </c>
      <c r="K37" s="23">
        <v>12</v>
      </c>
      <c r="L37" s="23">
        <v>10</v>
      </c>
      <c r="M37" s="26">
        <f t="shared" si="1"/>
        <v>22</v>
      </c>
      <c r="N37" s="12" t="s">
        <v>17</v>
      </c>
    </row>
    <row r="38" spans="1:14" ht="94.5">
      <c r="A38" s="32" t="s">
        <v>696</v>
      </c>
      <c r="B38" s="23" t="s">
        <v>302</v>
      </c>
      <c r="C38" s="24" t="s">
        <v>303</v>
      </c>
      <c r="D38" s="24" t="s">
        <v>27</v>
      </c>
      <c r="E38" s="34">
        <v>39582</v>
      </c>
      <c r="F38" s="37" t="s">
        <v>908</v>
      </c>
      <c r="G38" s="24" t="s">
        <v>301</v>
      </c>
      <c r="H38" s="23" t="s">
        <v>292</v>
      </c>
      <c r="I38" s="23" t="s">
        <v>101</v>
      </c>
      <c r="J38" s="23" t="s">
        <v>248</v>
      </c>
      <c r="K38" s="23">
        <v>9</v>
      </c>
      <c r="L38" s="23">
        <v>12.5</v>
      </c>
      <c r="M38" s="26">
        <f t="shared" si="1"/>
        <v>21.5</v>
      </c>
      <c r="N38" s="12" t="s">
        <v>17</v>
      </c>
    </row>
    <row r="39" spans="1:14" ht="78.75">
      <c r="A39" s="23" t="s">
        <v>686</v>
      </c>
      <c r="B39" s="41" t="s">
        <v>352</v>
      </c>
      <c r="C39" s="41" t="s">
        <v>135</v>
      </c>
      <c r="D39" s="41" t="s">
        <v>229</v>
      </c>
      <c r="E39" s="36">
        <v>39246</v>
      </c>
      <c r="F39" s="37" t="s">
        <v>903</v>
      </c>
      <c r="G39" s="23" t="s">
        <v>348</v>
      </c>
      <c r="H39" s="23" t="s">
        <v>349</v>
      </c>
      <c r="I39" s="23" t="s">
        <v>350</v>
      </c>
      <c r="J39" s="23" t="s">
        <v>184</v>
      </c>
      <c r="K39" s="23">
        <v>9</v>
      </c>
      <c r="L39" s="23">
        <v>12.5</v>
      </c>
      <c r="M39" s="26">
        <v>21.5</v>
      </c>
      <c r="N39" s="12" t="s">
        <v>17</v>
      </c>
    </row>
    <row r="40" spans="1:14" ht="78.75">
      <c r="A40" s="23" t="s">
        <v>648</v>
      </c>
      <c r="B40" s="37" t="s">
        <v>157</v>
      </c>
      <c r="C40" s="37" t="s">
        <v>48</v>
      </c>
      <c r="D40" s="37" t="s">
        <v>34</v>
      </c>
      <c r="E40" s="40">
        <v>39699</v>
      </c>
      <c r="F40" s="37" t="s">
        <v>132</v>
      </c>
      <c r="G40" s="37" t="s">
        <v>155</v>
      </c>
      <c r="H40" s="23" t="s">
        <v>156</v>
      </c>
      <c r="I40" s="23" t="s">
        <v>108</v>
      </c>
      <c r="J40" s="23" t="s">
        <v>58</v>
      </c>
      <c r="K40" s="23">
        <v>13</v>
      </c>
      <c r="L40" s="23">
        <v>8</v>
      </c>
      <c r="M40" s="26">
        <f aca="true" t="shared" si="2" ref="M40:M59">SUM(K40:L40)</f>
        <v>21</v>
      </c>
      <c r="N40" s="12" t="s">
        <v>17</v>
      </c>
    </row>
    <row r="41" spans="1:14" ht="94.5">
      <c r="A41" s="24" t="s">
        <v>793</v>
      </c>
      <c r="B41" s="26" t="s">
        <v>572</v>
      </c>
      <c r="C41" s="26" t="s">
        <v>127</v>
      </c>
      <c r="D41" s="26" t="s">
        <v>96</v>
      </c>
      <c r="E41" s="34">
        <v>39231</v>
      </c>
      <c r="F41" s="51" t="s">
        <v>570</v>
      </c>
      <c r="G41" s="27">
        <v>5</v>
      </c>
      <c r="H41" s="27" t="s">
        <v>571</v>
      </c>
      <c r="I41" s="27" t="s">
        <v>76</v>
      </c>
      <c r="J41" s="27" t="s">
        <v>34</v>
      </c>
      <c r="K41" s="27">
        <v>9</v>
      </c>
      <c r="L41" s="27">
        <v>12</v>
      </c>
      <c r="M41" s="26">
        <f t="shared" si="2"/>
        <v>21</v>
      </c>
      <c r="N41" s="12" t="s">
        <v>17</v>
      </c>
    </row>
    <row r="42" spans="1:14" ht="78.75">
      <c r="A42" s="24" t="s">
        <v>647</v>
      </c>
      <c r="B42" s="23" t="s">
        <v>269</v>
      </c>
      <c r="C42" s="23" t="s">
        <v>13</v>
      </c>
      <c r="D42" s="23" t="s">
        <v>60</v>
      </c>
      <c r="E42" s="25">
        <v>39453</v>
      </c>
      <c r="F42" s="26" t="s">
        <v>909</v>
      </c>
      <c r="G42" s="23">
        <v>5</v>
      </c>
      <c r="H42" s="23" t="s">
        <v>266</v>
      </c>
      <c r="I42" s="23" t="s">
        <v>267</v>
      </c>
      <c r="J42" s="23" t="s">
        <v>268</v>
      </c>
      <c r="K42" s="23">
        <v>12</v>
      </c>
      <c r="L42" s="23">
        <v>8</v>
      </c>
      <c r="M42" s="26">
        <f t="shared" si="2"/>
        <v>20</v>
      </c>
      <c r="N42" s="12" t="s">
        <v>17</v>
      </c>
    </row>
    <row r="43" spans="1:14" ht="78.75">
      <c r="A43" s="23" t="s">
        <v>649</v>
      </c>
      <c r="B43" s="37" t="s">
        <v>894</v>
      </c>
      <c r="C43" s="37" t="s">
        <v>135</v>
      </c>
      <c r="D43" s="37" t="s">
        <v>162</v>
      </c>
      <c r="E43" s="40">
        <v>39355</v>
      </c>
      <c r="F43" s="37" t="s">
        <v>132</v>
      </c>
      <c r="G43" s="37" t="s">
        <v>155</v>
      </c>
      <c r="H43" s="23" t="s">
        <v>156</v>
      </c>
      <c r="I43" s="23" t="s">
        <v>108</v>
      </c>
      <c r="J43" s="23" t="s">
        <v>58</v>
      </c>
      <c r="K43" s="23">
        <v>14</v>
      </c>
      <c r="L43" s="23">
        <v>5</v>
      </c>
      <c r="M43" s="26">
        <f t="shared" si="2"/>
        <v>19</v>
      </c>
      <c r="N43" s="12" t="s">
        <v>17</v>
      </c>
    </row>
    <row r="44" spans="1:14" ht="78.75">
      <c r="A44" s="24" t="s">
        <v>731</v>
      </c>
      <c r="B44" s="41" t="s">
        <v>353</v>
      </c>
      <c r="C44" s="41" t="s">
        <v>354</v>
      </c>
      <c r="D44" s="41" t="s">
        <v>96</v>
      </c>
      <c r="E44" s="36">
        <v>39452</v>
      </c>
      <c r="F44" s="37" t="s">
        <v>903</v>
      </c>
      <c r="G44" s="23" t="s">
        <v>355</v>
      </c>
      <c r="H44" s="23" t="s">
        <v>349</v>
      </c>
      <c r="I44" s="23" t="s">
        <v>350</v>
      </c>
      <c r="J44" s="23" t="s">
        <v>184</v>
      </c>
      <c r="K44" s="23">
        <v>10</v>
      </c>
      <c r="L44" s="23">
        <v>9</v>
      </c>
      <c r="M44" s="26">
        <f t="shared" si="2"/>
        <v>19</v>
      </c>
      <c r="N44" s="12" t="s">
        <v>17</v>
      </c>
    </row>
    <row r="45" spans="1:14" ht="78.75">
      <c r="A45" s="23" t="s">
        <v>798</v>
      </c>
      <c r="B45" s="23" t="s">
        <v>218</v>
      </c>
      <c r="C45" s="24" t="s">
        <v>219</v>
      </c>
      <c r="D45" s="23" t="s">
        <v>78</v>
      </c>
      <c r="E45" s="25">
        <v>39225</v>
      </c>
      <c r="F45" s="26" t="s">
        <v>905</v>
      </c>
      <c r="G45" s="23">
        <v>6</v>
      </c>
      <c r="H45" s="23" t="s">
        <v>213</v>
      </c>
      <c r="I45" s="23" t="s">
        <v>214</v>
      </c>
      <c r="J45" s="23" t="s">
        <v>215</v>
      </c>
      <c r="K45" s="23">
        <v>13</v>
      </c>
      <c r="L45" s="23">
        <v>5</v>
      </c>
      <c r="M45" s="26">
        <f t="shared" si="2"/>
        <v>18</v>
      </c>
      <c r="N45" s="12" t="s">
        <v>17</v>
      </c>
    </row>
    <row r="46" spans="1:14" ht="78.75">
      <c r="A46" s="24" t="s">
        <v>797</v>
      </c>
      <c r="B46" s="23" t="s">
        <v>253</v>
      </c>
      <c r="C46" s="23" t="s">
        <v>254</v>
      </c>
      <c r="D46" s="23" t="s">
        <v>60</v>
      </c>
      <c r="E46" s="25">
        <v>37690</v>
      </c>
      <c r="F46" s="37" t="s">
        <v>911</v>
      </c>
      <c r="G46" s="23">
        <v>6</v>
      </c>
      <c r="H46" s="23" t="s">
        <v>249</v>
      </c>
      <c r="I46" s="23" t="s">
        <v>200</v>
      </c>
      <c r="J46" s="23" t="s">
        <v>250</v>
      </c>
      <c r="K46" s="23">
        <v>13</v>
      </c>
      <c r="L46" s="23">
        <v>5</v>
      </c>
      <c r="M46" s="26">
        <f t="shared" si="2"/>
        <v>18</v>
      </c>
      <c r="N46" s="12" t="s">
        <v>17</v>
      </c>
    </row>
    <row r="47" spans="1:14" ht="78.75">
      <c r="A47" s="32" t="s">
        <v>635</v>
      </c>
      <c r="B47" s="37" t="s">
        <v>142</v>
      </c>
      <c r="C47" s="37" t="s">
        <v>143</v>
      </c>
      <c r="D47" s="37" t="s">
        <v>144</v>
      </c>
      <c r="E47" s="20">
        <v>39062</v>
      </c>
      <c r="F47" s="37" t="s">
        <v>132</v>
      </c>
      <c r="G47" s="23" t="s">
        <v>133</v>
      </c>
      <c r="H47" s="23" t="s">
        <v>134</v>
      </c>
      <c r="I47" s="23" t="s">
        <v>135</v>
      </c>
      <c r="J47" s="23" t="s">
        <v>70</v>
      </c>
      <c r="K47" s="23">
        <v>12</v>
      </c>
      <c r="L47" s="23">
        <v>5</v>
      </c>
      <c r="M47" s="26">
        <f t="shared" si="2"/>
        <v>17</v>
      </c>
      <c r="N47" s="12" t="s">
        <v>17</v>
      </c>
    </row>
    <row r="48" spans="1:14" ht="78.75">
      <c r="A48" s="23" t="s">
        <v>799</v>
      </c>
      <c r="B48" s="23" t="s">
        <v>216</v>
      </c>
      <c r="C48" s="23" t="s">
        <v>104</v>
      </c>
      <c r="D48" s="24" t="s">
        <v>84</v>
      </c>
      <c r="E48" s="36" t="s">
        <v>217</v>
      </c>
      <c r="F48" s="26" t="s">
        <v>905</v>
      </c>
      <c r="G48" s="23">
        <v>6</v>
      </c>
      <c r="H48" s="23" t="s">
        <v>213</v>
      </c>
      <c r="I48" s="23" t="s">
        <v>214</v>
      </c>
      <c r="J48" s="23" t="s">
        <v>215</v>
      </c>
      <c r="K48" s="23">
        <v>12</v>
      </c>
      <c r="L48" s="23">
        <v>5</v>
      </c>
      <c r="M48" s="26">
        <f t="shared" si="2"/>
        <v>17</v>
      </c>
      <c r="N48" s="12" t="s">
        <v>17</v>
      </c>
    </row>
    <row r="49" spans="1:14" ht="94.5">
      <c r="A49" s="23" t="s">
        <v>709</v>
      </c>
      <c r="B49" s="24" t="s">
        <v>312</v>
      </c>
      <c r="C49" s="24" t="s">
        <v>294</v>
      </c>
      <c r="D49" s="24" t="s">
        <v>313</v>
      </c>
      <c r="E49" s="36">
        <v>38978</v>
      </c>
      <c r="F49" s="37" t="s">
        <v>908</v>
      </c>
      <c r="G49" s="24" t="s">
        <v>311</v>
      </c>
      <c r="H49" s="23" t="s">
        <v>307</v>
      </c>
      <c r="I49" s="23" t="s">
        <v>214</v>
      </c>
      <c r="J49" s="23" t="s">
        <v>308</v>
      </c>
      <c r="K49" s="23">
        <v>12</v>
      </c>
      <c r="L49" s="23">
        <v>5</v>
      </c>
      <c r="M49" s="26">
        <f t="shared" si="2"/>
        <v>17</v>
      </c>
      <c r="N49" s="12" t="s">
        <v>17</v>
      </c>
    </row>
    <row r="50" spans="1:14" ht="78.75">
      <c r="A50" s="23" t="s">
        <v>788</v>
      </c>
      <c r="B50" s="19" t="s">
        <v>368</v>
      </c>
      <c r="C50" s="19" t="s">
        <v>159</v>
      </c>
      <c r="D50" s="19" t="s">
        <v>31</v>
      </c>
      <c r="E50" s="20">
        <v>39080</v>
      </c>
      <c r="F50" s="37" t="s">
        <v>903</v>
      </c>
      <c r="G50" s="19" t="s">
        <v>367</v>
      </c>
      <c r="H50" s="37" t="s">
        <v>349</v>
      </c>
      <c r="I50" s="37" t="s">
        <v>350</v>
      </c>
      <c r="J50" s="37" t="s">
        <v>184</v>
      </c>
      <c r="K50" s="37">
        <v>12</v>
      </c>
      <c r="L50" s="37">
        <v>5</v>
      </c>
      <c r="M50" s="26">
        <f t="shared" si="2"/>
        <v>17</v>
      </c>
      <c r="N50" s="12" t="s">
        <v>17</v>
      </c>
    </row>
    <row r="51" spans="1:14" ht="78.75">
      <c r="A51" s="24" t="s">
        <v>803</v>
      </c>
      <c r="B51" s="24" t="s">
        <v>487</v>
      </c>
      <c r="C51" s="24" t="s">
        <v>11</v>
      </c>
      <c r="D51" s="24" t="s">
        <v>263</v>
      </c>
      <c r="E51" s="36">
        <v>38873</v>
      </c>
      <c r="F51" s="37" t="s">
        <v>904</v>
      </c>
      <c r="G51" s="24">
        <v>6</v>
      </c>
      <c r="H51" s="23" t="s">
        <v>480</v>
      </c>
      <c r="I51" s="23" t="s">
        <v>422</v>
      </c>
      <c r="J51" s="23" t="s">
        <v>102</v>
      </c>
      <c r="K51" s="23">
        <v>12</v>
      </c>
      <c r="L51" s="23">
        <v>5</v>
      </c>
      <c r="M51" s="26">
        <f t="shared" si="2"/>
        <v>17</v>
      </c>
      <c r="N51" s="12" t="s">
        <v>17</v>
      </c>
    </row>
    <row r="52" spans="1:14" ht="78.75">
      <c r="A52" s="23" t="s">
        <v>780</v>
      </c>
      <c r="B52" s="23" t="s">
        <v>39</v>
      </c>
      <c r="C52" s="23" t="s">
        <v>265</v>
      </c>
      <c r="D52" s="23" t="s">
        <v>35</v>
      </c>
      <c r="E52" s="25">
        <v>38990</v>
      </c>
      <c r="F52" s="37" t="s">
        <v>504</v>
      </c>
      <c r="G52" s="23">
        <v>6</v>
      </c>
      <c r="H52" s="23" t="s">
        <v>505</v>
      </c>
      <c r="I52" s="23" t="s">
        <v>239</v>
      </c>
      <c r="J52" s="23" t="s">
        <v>73</v>
      </c>
      <c r="K52" s="23">
        <v>9</v>
      </c>
      <c r="L52" s="23">
        <v>7.5</v>
      </c>
      <c r="M52" s="26">
        <f t="shared" si="2"/>
        <v>16.5</v>
      </c>
      <c r="N52" s="12" t="s">
        <v>17</v>
      </c>
    </row>
    <row r="53" spans="1:14" ht="78.75">
      <c r="A53" s="23" t="s">
        <v>630</v>
      </c>
      <c r="B53" s="19" t="s">
        <v>139</v>
      </c>
      <c r="C53" s="37" t="s">
        <v>11</v>
      </c>
      <c r="D53" s="37" t="s">
        <v>96</v>
      </c>
      <c r="E53" s="20">
        <v>39161</v>
      </c>
      <c r="F53" s="37" t="s">
        <v>132</v>
      </c>
      <c r="G53" s="23" t="s">
        <v>140</v>
      </c>
      <c r="H53" s="23" t="s">
        <v>134</v>
      </c>
      <c r="I53" s="23" t="s">
        <v>135</v>
      </c>
      <c r="J53" s="23" t="s">
        <v>70</v>
      </c>
      <c r="K53" s="23">
        <v>16</v>
      </c>
      <c r="L53" s="23">
        <v>0</v>
      </c>
      <c r="M53" s="26">
        <f t="shared" si="2"/>
        <v>16</v>
      </c>
      <c r="N53" s="12" t="s">
        <v>17</v>
      </c>
    </row>
    <row r="54" spans="1:14" ht="78.75">
      <c r="A54" s="23" t="s">
        <v>892</v>
      </c>
      <c r="B54" s="38" t="s">
        <v>528</v>
      </c>
      <c r="C54" s="38" t="s">
        <v>529</v>
      </c>
      <c r="D54" s="38" t="s">
        <v>229</v>
      </c>
      <c r="E54" s="39">
        <v>39236</v>
      </c>
      <c r="F54" s="37" t="s">
        <v>530</v>
      </c>
      <c r="G54" s="23">
        <v>5</v>
      </c>
      <c r="H54" s="23" t="s">
        <v>531</v>
      </c>
      <c r="I54" s="23" t="s">
        <v>147</v>
      </c>
      <c r="J54" s="23" t="s">
        <v>451</v>
      </c>
      <c r="K54" s="23">
        <v>11</v>
      </c>
      <c r="L54" s="23">
        <v>5</v>
      </c>
      <c r="M54" s="26">
        <f t="shared" si="2"/>
        <v>16</v>
      </c>
      <c r="N54" s="12" t="s">
        <v>17</v>
      </c>
    </row>
    <row r="55" spans="1:14" ht="78.75">
      <c r="A55" s="23" t="s">
        <v>800</v>
      </c>
      <c r="B55" s="26" t="s">
        <v>210</v>
      </c>
      <c r="C55" s="26" t="s">
        <v>169</v>
      </c>
      <c r="D55" s="26" t="s">
        <v>58</v>
      </c>
      <c r="E55" s="26" t="s">
        <v>211</v>
      </c>
      <c r="F55" s="26" t="s">
        <v>905</v>
      </c>
      <c r="G55" s="26">
        <v>6</v>
      </c>
      <c r="H55" s="23" t="s">
        <v>213</v>
      </c>
      <c r="I55" s="23" t="s">
        <v>214</v>
      </c>
      <c r="J55" s="23" t="s">
        <v>215</v>
      </c>
      <c r="K55" s="23">
        <v>10</v>
      </c>
      <c r="L55" s="23">
        <v>5</v>
      </c>
      <c r="M55" s="26">
        <f t="shared" si="2"/>
        <v>15</v>
      </c>
      <c r="N55" s="12" t="s">
        <v>17</v>
      </c>
    </row>
    <row r="56" spans="1:14" ht="94.5">
      <c r="A56" s="32" t="s">
        <v>695</v>
      </c>
      <c r="B56" s="23" t="s">
        <v>295</v>
      </c>
      <c r="C56" s="24" t="s">
        <v>13</v>
      </c>
      <c r="D56" s="23" t="s">
        <v>300</v>
      </c>
      <c r="E56" s="25">
        <v>39212</v>
      </c>
      <c r="F56" s="37" t="s">
        <v>908</v>
      </c>
      <c r="G56" s="24" t="s">
        <v>301</v>
      </c>
      <c r="H56" s="23" t="s">
        <v>292</v>
      </c>
      <c r="I56" s="23" t="s">
        <v>101</v>
      </c>
      <c r="J56" s="23" t="s">
        <v>248</v>
      </c>
      <c r="K56" s="23">
        <v>15</v>
      </c>
      <c r="L56" s="23">
        <v>0</v>
      </c>
      <c r="M56" s="26">
        <f t="shared" si="2"/>
        <v>15</v>
      </c>
      <c r="N56" s="12" t="s">
        <v>17</v>
      </c>
    </row>
    <row r="57" spans="1:14" ht="78.75">
      <c r="A57" s="24" t="s">
        <v>685</v>
      </c>
      <c r="B57" s="23" t="s">
        <v>347</v>
      </c>
      <c r="C57" s="38" t="s">
        <v>108</v>
      </c>
      <c r="D57" s="38" t="s">
        <v>30</v>
      </c>
      <c r="E57" s="36">
        <v>39360</v>
      </c>
      <c r="F57" s="37" t="s">
        <v>903</v>
      </c>
      <c r="G57" s="23" t="s">
        <v>348</v>
      </c>
      <c r="H57" s="23" t="s">
        <v>349</v>
      </c>
      <c r="I57" s="23" t="s">
        <v>350</v>
      </c>
      <c r="J57" s="23" t="s">
        <v>184</v>
      </c>
      <c r="K57" s="23">
        <v>10</v>
      </c>
      <c r="L57" s="23">
        <v>5</v>
      </c>
      <c r="M57" s="26">
        <f t="shared" si="2"/>
        <v>15</v>
      </c>
      <c r="N57" s="12" t="s">
        <v>17</v>
      </c>
    </row>
    <row r="58" spans="1:14" ht="78.75">
      <c r="A58" s="23" t="s">
        <v>782</v>
      </c>
      <c r="B58" s="24" t="s">
        <v>220</v>
      </c>
      <c r="C58" s="24" t="s">
        <v>194</v>
      </c>
      <c r="D58" s="47" t="s">
        <v>221</v>
      </c>
      <c r="E58" s="48">
        <v>39202</v>
      </c>
      <c r="F58" s="26" t="s">
        <v>905</v>
      </c>
      <c r="G58" s="47">
        <v>6</v>
      </c>
      <c r="H58" s="23" t="s">
        <v>213</v>
      </c>
      <c r="I58" s="23" t="s">
        <v>214</v>
      </c>
      <c r="J58" s="23" t="s">
        <v>215</v>
      </c>
      <c r="K58" s="23">
        <v>12</v>
      </c>
      <c r="L58" s="23">
        <v>2.5</v>
      </c>
      <c r="M58" s="26">
        <f t="shared" si="2"/>
        <v>14.5</v>
      </c>
      <c r="N58" s="12" t="s">
        <v>17</v>
      </c>
    </row>
    <row r="59" spans="1:14" ht="78.75">
      <c r="A59" s="23" t="s">
        <v>895</v>
      </c>
      <c r="B59" s="23" t="s">
        <v>502</v>
      </c>
      <c r="C59" s="23" t="s">
        <v>278</v>
      </c>
      <c r="D59" s="23" t="s">
        <v>503</v>
      </c>
      <c r="E59" s="25">
        <v>39414</v>
      </c>
      <c r="F59" s="37" t="s">
        <v>504</v>
      </c>
      <c r="G59" s="23">
        <v>5</v>
      </c>
      <c r="H59" s="23" t="s">
        <v>505</v>
      </c>
      <c r="I59" s="23" t="s">
        <v>239</v>
      </c>
      <c r="J59" s="23" t="s">
        <v>73</v>
      </c>
      <c r="K59" s="23">
        <v>9</v>
      </c>
      <c r="L59" s="23">
        <v>5</v>
      </c>
      <c r="M59" s="26">
        <f t="shared" si="2"/>
        <v>14</v>
      </c>
      <c r="N59" s="12" t="s">
        <v>17</v>
      </c>
    </row>
    <row r="60" spans="1:14" ht="78.75">
      <c r="A60" s="26" t="s">
        <v>791</v>
      </c>
      <c r="B60" s="23" t="s">
        <v>506</v>
      </c>
      <c r="C60" s="23" t="s">
        <v>507</v>
      </c>
      <c r="D60" s="23" t="s">
        <v>508</v>
      </c>
      <c r="E60" s="25">
        <v>39583</v>
      </c>
      <c r="F60" s="37" t="s">
        <v>504</v>
      </c>
      <c r="G60" s="23">
        <v>5</v>
      </c>
      <c r="H60" s="23" t="s">
        <v>505</v>
      </c>
      <c r="I60" s="23" t="s">
        <v>239</v>
      </c>
      <c r="J60" s="23" t="s">
        <v>73</v>
      </c>
      <c r="K60" s="23">
        <v>9</v>
      </c>
      <c r="L60" s="23">
        <v>5</v>
      </c>
      <c r="M60" s="26">
        <v>14</v>
      </c>
      <c r="N60" s="12" t="s">
        <v>17</v>
      </c>
    </row>
    <row r="61" spans="1:14" ht="78.75">
      <c r="A61" s="24" t="s">
        <v>796</v>
      </c>
      <c r="B61" s="38" t="s">
        <v>408</v>
      </c>
      <c r="C61" s="38" t="s">
        <v>511</v>
      </c>
      <c r="D61" s="38" t="s">
        <v>34</v>
      </c>
      <c r="E61" s="39">
        <v>39146</v>
      </c>
      <c r="F61" s="37" t="s">
        <v>504</v>
      </c>
      <c r="G61" s="23">
        <v>6</v>
      </c>
      <c r="H61" s="23" t="s">
        <v>505</v>
      </c>
      <c r="I61" s="23" t="s">
        <v>239</v>
      </c>
      <c r="J61" s="23" t="s">
        <v>73</v>
      </c>
      <c r="K61" s="23">
        <v>9</v>
      </c>
      <c r="L61" s="23">
        <v>5</v>
      </c>
      <c r="M61" s="26">
        <f>SUM(K61:L61)</f>
        <v>14</v>
      </c>
      <c r="N61" s="12" t="s">
        <v>17</v>
      </c>
    </row>
    <row r="62" spans="1:14" ht="78.75">
      <c r="A62" s="23" t="s">
        <v>889</v>
      </c>
      <c r="B62" s="23" t="s">
        <v>467</v>
      </c>
      <c r="C62" s="24" t="s">
        <v>535</v>
      </c>
      <c r="D62" s="23" t="s">
        <v>62</v>
      </c>
      <c r="E62" s="25">
        <v>39370</v>
      </c>
      <c r="F62" s="37" t="s">
        <v>530</v>
      </c>
      <c r="G62" s="23">
        <v>5</v>
      </c>
      <c r="H62" s="23" t="s">
        <v>531</v>
      </c>
      <c r="I62" s="23" t="s">
        <v>147</v>
      </c>
      <c r="J62" s="23" t="s">
        <v>451</v>
      </c>
      <c r="K62" s="23">
        <v>14</v>
      </c>
      <c r="L62" s="23">
        <v>0</v>
      </c>
      <c r="M62" s="26">
        <f>SUM(K62:L62)</f>
        <v>14</v>
      </c>
      <c r="N62" s="12" t="s">
        <v>17</v>
      </c>
    </row>
    <row r="63" spans="1:14" ht="94.5">
      <c r="A63" s="23" t="s">
        <v>710</v>
      </c>
      <c r="B63" s="24" t="s">
        <v>309</v>
      </c>
      <c r="C63" s="24" t="s">
        <v>169</v>
      </c>
      <c r="D63" s="24" t="s">
        <v>30</v>
      </c>
      <c r="E63" s="36">
        <v>38965</v>
      </c>
      <c r="F63" s="37" t="s">
        <v>908</v>
      </c>
      <c r="G63" s="24" t="s">
        <v>133</v>
      </c>
      <c r="H63" s="23" t="s">
        <v>307</v>
      </c>
      <c r="I63" s="23" t="s">
        <v>214</v>
      </c>
      <c r="J63" s="23" t="s">
        <v>308</v>
      </c>
      <c r="K63" s="23">
        <v>11</v>
      </c>
      <c r="L63" s="23">
        <v>2.5</v>
      </c>
      <c r="M63" s="26">
        <f>SUM(K63:L63)</f>
        <v>13.5</v>
      </c>
      <c r="N63" s="12" t="s">
        <v>17</v>
      </c>
    </row>
    <row r="64" spans="1:14" ht="78.75">
      <c r="A64" s="23" t="s">
        <v>804</v>
      </c>
      <c r="B64" s="38" t="s">
        <v>510</v>
      </c>
      <c r="C64" s="38" t="s">
        <v>237</v>
      </c>
      <c r="D64" s="23" t="s">
        <v>34</v>
      </c>
      <c r="E64" s="25">
        <v>39201</v>
      </c>
      <c r="F64" s="37" t="s">
        <v>504</v>
      </c>
      <c r="G64" s="23">
        <v>5</v>
      </c>
      <c r="H64" s="23" t="s">
        <v>505</v>
      </c>
      <c r="I64" s="23" t="s">
        <v>239</v>
      </c>
      <c r="J64" s="23" t="s">
        <v>73</v>
      </c>
      <c r="K64" s="23">
        <v>11</v>
      </c>
      <c r="L64" s="23">
        <v>2.5</v>
      </c>
      <c r="M64" s="26">
        <f>SUM(K64:L64)</f>
        <v>13.5</v>
      </c>
      <c r="N64" s="12" t="s">
        <v>17</v>
      </c>
    </row>
    <row r="65" spans="1:14" ht="78.75">
      <c r="A65" s="23" t="s">
        <v>652</v>
      </c>
      <c r="B65" s="37" t="s">
        <v>158</v>
      </c>
      <c r="C65" s="37" t="s">
        <v>159</v>
      </c>
      <c r="D65" s="37" t="s">
        <v>96</v>
      </c>
      <c r="E65" s="40">
        <v>39265</v>
      </c>
      <c r="F65" s="37" t="s">
        <v>132</v>
      </c>
      <c r="G65" s="37" t="s">
        <v>155</v>
      </c>
      <c r="H65" s="23" t="s">
        <v>156</v>
      </c>
      <c r="I65" s="23" t="s">
        <v>108</v>
      </c>
      <c r="J65" s="23" t="s">
        <v>58</v>
      </c>
      <c r="K65" s="23">
        <v>8</v>
      </c>
      <c r="L65" s="23">
        <v>5</v>
      </c>
      <c r="M65" s="26">
        <f>SUM(K65:L65)</f>
        <v>13</v>
      </c>
      <c r="N65" s="12" t="s">
        <v>17</v>
      </c>
    </row>
    <row r="66" spans="1:14" ht="78.75">
      <c r="A66" s="23" t="s">
        <v>691</v>
      </c>
      <c r="B66" s="24" t="s">
        <v>304</v>
      </c>
      <c r="C66" s="24" t="s">
        <v>169</v>
      </c>
      <c r="D66" s="24" t="s">
        <v>30</v>
      </c>
      <c r="E66" s="36">
        <v>39541</v>
      </c>
      <c r="F66" s="37" t="s">
        <v>910</v>
      </c>
      <c r="G66" s="24" t="s">
        <v>301</v>
      </c>
      <c r="H66" s="23" t="s">
        <v>292</v>
      </c>
      <c r="I66" s="23" t="s">
        <v>101</v>
      </c>
      <c r="J66" s="23" t="s">
        <v>248</v>
      </c>
      <c r="K66" s="23">
        <v>8</v>
      </c>
      <c r="L66" s="23">
        <v>5</v>
      </c>
      <c r="M66" s="26">
        <v>13</v>
      </c>
      <c r="N66" s="12" t="s">
        <v>17</v>
      </c>
    </row>
    <row r="67" spans="1:14" ht="94.5">
      <c r="A67" s="24" t="s">
        <v>792</v>
      </c>
      <c r="B67" s="26" t="s">
        <v>569</v>
      </c>
      <c r="C67" s="26" t="s">
        <v>108</v>
      </c>
      <c r="D67" s="26" t="s">
        <v>58</v>
      </c>
      <c r="E67" s="34">
        <v>39015</v>
      </c>
      <c r="F67" s="51" t="s">
        <v>570</v>
      </c>
      <c r="G67" s="27">
        <v>6</v>
      </c>
      <c r="H67" s="27" t="s">
        <v>571</v>
      </c>
      <c r="I67" s="27" t="s">
        <v>76</v>
      </c>
      <c r="J67" s="27" t="s">
        <v>34</v>
      </c>
      <c r="K67" s="27">
        <v>8</v>
      </c>
      <c r="L67" s="27">
        <v>5</v>
      </c>
      <c r="M67" s="26">
        <f aca="true" t="shared" si="3" ref="M67:M89">SUM(K67:L67)</f>
        <v>13</v>
      </c>
      <c r="N67" s="12" t="s">
        <v>17</v>
      </c>
    </row>
    <row r="68" spans="1:14" ht="94.5">
      <c r="A68" s="32" t="s">
        <v>701</v>
      </c>
      <c r="B68" s="26" t="s">
        <v>575</v>
      </c>
      <c r="C68" s="26" t="s">
        <v>197</v>
      </c>
      <c r="D68" s="26" t="s">
        <v>14</v>
      </c>
      <c r="E68" s="34">
        <v>39345</v>
      </c>
      <c r="F68" s="51" t="s">
        <v>570</v>
      </c>
      <c r="G68" s="27">
        <v>5</v>
      </c>
      <c r="H68" s="27" t="s">
        <v>571</v>
      </c>
      <c r="I68" s="27" t="s">
        <v>76</v>
      </c>
      <c r="J68" s="27" t="s">
        <v>34</v>
      </c>
      <c r="K68" s="27">
        <v>8</v>
      </c>
      <c r="L68" s="27">
        <v>5</v>
      </c>
      <c r="M68" s="26">
        <f t="shared" si="3"/>
        <v>13</v>
      </c>
      <c r="N68" s="12" t="s">
        <v>17</v>
      </c>
    </row>
    <row r="69" spans="1:14" ht="78.75">
      <c r="A69" s="23" t="s">
        <v>639</v>
      </c>
      <c r="B69" s="19" t="s">
        <v>141</v>
      </c>
      <c r="C69" s="19" t="s">
        <v>137</v>
      </c>
      <c r="D69" s="19" t="s">
        <v>138</v>
      </c>
      <c r="E69" s="20">
        <v>38885</v>
      </c>
      <c r="F69" s="37" t="s">
        <v>132</v>
      </c>
      <c r="G69" s="23" t="s">
        <v>133</v>
      </c>
      <c r="H69" s="23" t="s">
        <v>134</v>
      </c>
      <c r="I69" s="23" t="s">
        <v>135</v>
      </c>
      <c r="J69" s="23" t="s">
        <v>70</v>
      </c>
      <c r="K69" s="23">
        <v>10</v>
      </c>
      <c r="L69" s="23">
        <v>2.5</v>
      </c>
      <c r="M69" s="26">
        <f t="shared" si="3"/>
        <v>12.5</v>
      </c>
      <c r="N69" s="12" t="s">
        <v>17</v>
      </c>
    </row>
    <row r="70" spans="1:14" ht="78.75">
      <c r="A70" s="26" t="s">
        <v>634</v>
      </c>
      <c r="B70" s="37" t="s">
        <v>145</v>
      </c>
      <c r="C70" s="37" t="s">
        <v>11</v>
      </c>
      <c r="D70" s="37" t="s">
        <v>96</v>
      </c>
      <c r="E70" s="20">
        <v>38877</v>
      </c>
      <c r="F70" s="37" t="s">
        <v>132</v>
      </c>
      <c r="G70" s="23" t="s">
        <v>133</v>
      </c>
      <c r="H70" s="23" t="s">
        <v>134</v>
      </c>
      <c r="I70" s="23" t="s">
        <v>135</v>
      </c>
      <c r="J70" s="23" t="s">
        <v>70</v>
      </c>
      <c r="K70" s="23">
        <v>12</v>
      </c>
      <c r="L70" s="23">
        <v>0</v>
      </c>
      <c r="M70" s="26">
        <f t="shared" si="3"/>
        <v>12</v>
      </c>
      <c r="N70" s="12" t="s">
        <v>17</v>
      </c>
    </row>
    <row r="71" spans="1:14" ht="78.75">
      <c r="A71" s="23" t="s">
        <v>787</v>
      </c>
      <c r="B71" s="19" t="s">
        <v>375</v>
      </c>
      <c r="C71" s="19" t="s">
        <v>48</v>
      </c>
      <c r="D71" s="19" t="s">
        <v>30</v>
      </c>
      <c r="E71" s="20">
        <v>38723</v>
      </c>
      <c r="F71" s="37" t="s">
        <v>903</v>
      </c>
      <c r="G71" s="19" t="s">
        <v>371</v>
      </c>
      <c r="H71" s="37" t="s">
        <v>349</v>
      </c>
      <c r="I71" s="37" t="s">
        <v>350</v>
      </c>
      <c r="J71" s="37" t="s">
        <v>184</v>
      </c>
      <c r="K71" s="37">
        <v>7</v>
      </c>
      <c r="L71" s="37">
        <v>5</v>
      </c>
      <c r="M71" s="26">
        <f t="shared" si="3"/>
        <v>12</v>
      </c>
      <c r="N71" s="12" t="s">
        <v>17</v>
      </c>
    </row>
    <row r="72" spans="1:14" ht="78.75">
      <c r="A72" s="23" t="s">
        <v>891</v>
      </c>
      <c r="B72" s="42" t="s">
        <v>534</v>
      </c>
      <c r="C72" s="42" t="s">
        <v>385</v>
      </c>
      <c r="D72" s="42" t="s">
        <v>27</v>
      </c>
      <c r="E72" s="43">
        <v>39294</v>
      </c>
      <c r="F72" s="37" t="s">
        <v>530</v>
      </c>
      <c r="G72" s="42">
        <v>5</v>
      </c>
      <c r="H72" s="23" t="s">
        <v>531</v>
      </c>
      <c r="I72" s="23" t="s">
        <v>147</v>
      </c>
      <c r="J72" s="23" t="s">
        <v>451</v>
      </c>
      <c r="K72" s="23">
        <v>7</v>
      </c>
      <c r="L72" s="23">
        <v>5</v>
      </c>
      <c r="M72" s="26">
        <f t="shared" si="3"/>
        <v>12</v>
      </c>
      <c r="N72" s="12" t="s">
        <v>17</v>
      </c>
    </row>
    <row r="73" spans="1:14" ht="47.25">
      <c r="A73" s="24" t="s">
        <v>784</v>
      </c>
      <c r="B73" s="45" t="s">
        <v>88</v>
      </c>
      <c r="C73" s="45" t="s">
        <v>89</v>
      </c>
      <c r="D73" s="45" t="s">
        <v>90</v>
      </c>
      <c r="E73" s="46">
        <v>39032</v>
      </c>
      <c r="F73" s="37" t="s">
        <v>74</v>
      </c>
      <c r="G73" s="45">
        <v>6</v>
      </c>
      <c r="H73" s="23" t="s">
        <v>75</v>
      </c>
      <c r="I73" s="23" t="s">
        <v>76</v>
      </c>
      <c r="J73" s="23" t="s">
        <v>70</v>
      </c>
      <c r="K73" s="23">
        <v>11</v>
      </c>
      <c r="L73" s="23">
        <v>0</v>
      </c>
      <c r="M73" s="26">
        <f t="shared" si="3"/>
        <v>11</v>
      </c>
      <c r="N73" s="12" t="s">
        <v>17</v>
      </c>
    </row>
    <row r="74" spans="1:14" ht="78.75">
      <c r="A74" s="23" t="s">
        <v>636</v>
      </c>
      <c r="B74" s="37" t="s">
        <v>129</v>
      </c>
      <c r="C74" s="37" t="s">
        <v>130</v>
      </c>
      <c r="D74" s="37" t="s">
        <v>131</v>
      </c>
      <c r="E74" s="40">
        <v>38766</v>
      </c>
      <c r="F74" s="37" t="s">
        <v>132</v>
      </c>
      <c r="G74" s="23" t="s">
        <v>133</v>
      </c>
      <c r="H74" s="23" t="s">
        <v>134</v>
      </c>
      <c r="I74" s="23" t="s">
        <v>135</v>
      </c>
      <c r="J74" s="23" t="s">
        <v>70</v>
      </c>
      <c r="K74" s="23">
        <v>11</v>
      </c>
      <c r="L74" s="23">
        <v>0</v>
      </c>
      <c r="M74" s="26">
        <f t="shared" si="3"/>
        <v>11</v>
      </c>
      <c r="N74" s="12" t="s">
        <v>17</v>
      </c>
    </row>
    <row r="75" spans="1:14" ht="78.75">
      <c r="A75" s="24" t="s">
        <v>807</v>
      </c>
      <c r="B75" s="23" t="s">
        <v>251</v>
      </c>
      <c r="C75" s="23" t="s">
        <v>175</v>
      </c>
      <c r="D75" s="23" t="s">
        <v>229</v>
      </c>
      <c r="E75" s="25">
        <v>39363</v>
      </c>
      <c r="F75" s="37" t="s">
        <v>911</v>
      </c>
      <c r="G75" s="23">
        <v>5</v>
      </c>
      <c r="H75" s="23" t="s">
        <v>249</v>
      </c>
      <c r="I75" s="23" t="s">
        <v>200</v>
      </c>
      <c r="J75" s="23" t="s">
        <v>250</v>
      </c>
      <c r="K75" s="23">
        <v>6</v>
      </c>
      <c r="L75" s="23">
        <v>5</v>
      </c>
      <c r="M75" s="26">
        <f t="shared" si="3"/>
        <v>11</v>
      </c>
      <c r="N75" s="12" t="s">
        <v>17</v>
      </c>
    </row>
    <row r="76" spans="1:14" ht="78.75">
      <c r="A76" s="23" t="s">
        <v>682</v>
      </c>
      <c r="B76" s="41" t="s">
        <v>356</v>
      </c>
      <c r="C76" s="41" t="s">
        <v>135</v>
      </c>
      <c r="D76" s="41" t="s">
        <v>84</v>
      </c>
      <c r="E76" s="36">
        <v>39332</v>
      </c>
      <c r="F76" s="37" t="s">
        <v>903</v>
      </c>
      <c r="G76" s="23" t="s">
        <v>355</v>
      </c>
      <c r="H76" s="23" t="s">
        <v>349</v>
      </c>
      <c r="I76" s="23" t="s">
        <v>350</v>
      </c>
      <c r="J76" s="23" t="s">
        <v>184</v>
      </c>
      <c r="K76" s="23">
        <v>11</v>
      </c>
      <c r="L76" s="23">
        <v>0</v>
      </c>
      <c r="M76" s="26">
        <f t="shared" si="3"/>
        <v>11</v>
      </c>
      <c r="N76" s="12" t="s">
        <v>17</v>
      </c>
    </row>
    <row r="77" spans="1:14" ht="78.75">
      <c r="A77" s="32" t="s">
        <v>730</v>
      </c>
      <c r="B77" s="41" t="s">
        <v>363</v>
      </c>
      <c r="C77" s="24" t="s">
        <v>169</v>
      </c>
      <c r="D77" s="24" t="s">
        <v>364</v>
      </c>
      <c r="E77" s="24"/>
      <c r="F77" s="37" t="s">
        <v>903</v>
      </c>
      <c r="G77" s="23" t="s">
        <v>348</v>
      </c>
      <c r="H77" s="23" t="s">
        <v>349</v>
      </c>
      <c r="I77" s="23" t="s">
        <v>350</v>
      </c>
      <c r="J77" s="23" t="s">
        <v>184</v>
      </c>
      <c r="K77" s="23">
        <v>11</v>
      </c>
      <c r="L77" s="23">
        <v>0</v>
      </c>
      <c r="M77" s="26">
        <f t="shared" si="3"/>
        <v>11</v>
      </c>
      <c r="N77" s="12" t="s">
        <v>17</v>
      </c>
    </row>
    <row r="78" spans="1:14" ht="78.75">
      <c r="A78" s="26" t="s">
        <v>640</v>
      </c>
      <c r="B78" s="37" t="s">
        <v>149</v>
      </c>
      <c r="C78" s="37" t="s">
        <v>150</v>
      </c>
      <c r="D78" s="37" t="s">
        <v>96</v>
      </c>
      <c r="E78" s="20">
        <v>38866</v>
      </c>
      <c r="F78" s="37" t="s">
        <v>132</v>
      </c>
      <c r="G78" s="23" t="s">
        <v>148</v>
      </c>
      <c r="H78" s="23" t="s">
        <v>134</v>
      </c>
      <c r="I78" s="23" t="s">
        <v>135</v>
      </c>
      <c r="J78" s="23" t="s">
        <v>70</v>
      </c>
      <c r="K78" s="23">
        <v>8</v>
      </c>
      <c r="L78" s="23">
        <v>2.5</v>
      </c>
      <c r="M78" s="26">
        <f t="shared" si="3"/>
        <v>10.5</v>
      </c>
      <c r="N78" s="12" t="s">
        <v>17</v>
      </c>
    </row>
    <row r="79" spans="1:14" ht="94.5">
      <c r="A79" s="24" t="s">
        <v>707</v>
      </c>
      <c r="B79" s="23" t="s">
        <v>318</v>
      </c>
      <c r="C79" s="24" t="s">
        <v>319</v>
      </c>
      <c r="D79" s="23" t="s">
        <v>58</v>
      </c>
      <c r="E79" s="25">
        <v>38850</v>
      </c>
      <c r="F79" s="37" t="s">
        <v>908</v>
      </c>
      <c r="G79" s="24" t="s">
        <v>315</v>
      </c>
      <c r="H79" s="23" t="s">
        <v>307</v>
      </c>
      <c r="I79" s="23" t="s">
        <v>214</v>
      </c>
      <c r="J79" s="23" t="s">
        <v>308</v>
      </c>
      <c r="K79" s="23">
        <v>8</v>
      </c>
      <c r="L79" s="23">
        <v>2.5</v>
      </c>
      <c r="M79" s="26">
        <f t="shared" si="3"/>
        <v>10.5</v>
      </c>
      <c r="N79" s="12" t="s">
        <v>17</v>
      </c>
    </row>
    <row r="80" spans="1:14" ht="78.75">
      <c r="A80" s="23" t="s">
        <v>795</v>
      </c>
      <c r="B80" s="23" t="s">
        <v>94</v>
      </c>
      <c r="C80" s="23" t="s">
        <v>95</v>
      </c>
      <c r="D80" s="23" t="s">
        <v>96</v>
      </c>
      <c r="E80" s="25">
        <v>38972</v>
      </c>
      <c r="F80" s="37" t="s">
        <v>926</v>
      </c>
      <c r="G80" s="45">
        <v>6</v>
      </c>
      <c r="H80" s="23" t="s">
        <v>75</v>
      </c>
      <c r="I80" s="23" t="s">
        <v>76</v>
      </c>
      <c r="J80" s="23" t="s">
        <v>70</v>
      </c>
      <c r="K80" s="23">
        <v>10</v>
      </c>
      <c r="L80" s="23">
        <v>0</v>
      </c>
      <c r="M80" s="26">
        <f t="shared" si="3"/>
        <v>10</v>
      </c>
      <c r="N80" s="12" t="s">
        <v>17</v>
      </c>
    </row>
    <row r="81" spans="1:14" ht="78.75">
      <c r="A81" s="23" t="s">
        <v>815</v>
      </c>
      <c r="B81" s="24" t="s">
        <v>222</v>
      </c>
      <c r="C81" s="24" t="s">
        <v>223</v>
      </c>
      <c r="D81" s="24" t="s">
        <v>224</v>
      </c>
      <c r="E81" s="36">
        <v>39524</v>
      </c>
      <c r="F81" s="26" t="s">
        <v>905</v>
      </c>
      <c r="G81" s="24">
        <v>5</v>
      </c>
      <c r="H81" s="23" t="s">
        <v>213</v>
      </c>
      <c r="I81" s="23" t="s">
        <v>214</v>
      </c>
      <c r="J81" s="23" t="s">
        <v>215</v>
      </c>
      <c r="K81" s="23">
        <v>5</v>
      </c>
      <c r="L81" s="23">
        <v>5</v>
      </c>
      <c r="M81" s="26">
        <f t="shared" si="3"/>
        <v>10</v>
      </c>
      <c r="N81" s="12" t="s">
        <v>17</v>
      </c>
    </row>
    <row r="82" spans="1:14" ht="78.75">
      <c r="A82" s="23" t="s">
        <v>687</v>
      </c>
      <c r="B82" s="23" t="s">
        <v>479</v>
      </c>
      <c r="C82" s="23" t="s">
        <v>265</v>
      </c>
      <c r="D82" s="23" t="s">
        <v>58</v>
      </c>
      <c r="E82" s="25">
        <v>39500</v>
      </c>
      <c r="F82" s="37" t="s">
        <v>904</v>
      </c>
      <c r="G82" s="23">
        <v>5</v>
      </c>
      <c r="H82" s="23" t="s">
        <v>480</v>
      </c>
      <c r="I82" s="23" t="s">
        <v>422</v>
      </c>
      <c r="J82" s="23" t="s">
        <v>102</v>
      </c>
      <c r="K82" s="23">
        <v>10</v>
      </c>
      <c r="L82" s="23">
        <v>0</v>
      </c>
      <c r="M82" s="26">
        <f t="shared" si="3"/>
        <v>10</v>
      </c>
      <c r="N82" s="12" t="s">
        <v>17</v>
      </c>
    </row>
    <row r="83" spans="1:14" ht="78.75">
      <c r="A83" s="23" t="s">
        <v>806</v>
      </c>
      <c r="B83" s="23" t="s">
        <v>509</v>
      </c>
      <c r="C83" s="23" t="s">
        <v>13</v>
      </c>
      <c r="D83" s="23" t="s">
        <v>334</v>
      </c>
      <c r="E83" s="25">
        <v>39240</v>
      </c>
      <c r="F83" s="37" t="s">
        <v>504</v>
      </c>
      <c r="G83" s="23">
        <v>5</v>
      </c>
      <c r="H83" s="23" t="s">
        <v>505</v>
      </c>
      <c r="I83" s="23" t="s">
        <v>239</v>
      </c>
      <c r="J83" s="23" t="s">
        <v>73</v>
      </c>
      <c r="K83" s="23">
        <v>10</v>
      </c>
      <c r="L83" s="23">
        <v>0</v>
      </c>
      <c r="M83" s="26">
        <f t="shared" si="3"/>
        <v>10</v>
      </c>
      <c r="N83" s="12" t="s">
        <v>17</v>
      </c>
    </row>
    <row r="84" spans="1:14" ht="94.5">
      <c r="A84" s="27" t="s">
        <v>692</v>
      </c>
      <c r="B84" s="23" t="s">
        <v>297</v>
      </c>
      <c r="C84" s="24" t="s">
        <v>298</v>
      </c>
      <c r="D84" s="24" t="s">
        <v>138</v>
      </c>
      <c r="E84" s="34">
        <v>39458</v>
      </c>
      <c r="F84" s="37" t="s">
        <v>908</v>
      </c>
      <c r="G84" s="23" t="s">
        <v>155</v>
      </c>
      <c r="H84" s="23" t="s">
        <v>292</v>
      </c>
      <c r="I84" s="23" t="s">
        <v>101</v>
      </c>
      <c r="J84" s="23" t="s">
        <v>248</v>
      </c>
      <c r="K84" s="23">
        <v>7</v>
      </c>
      <c r="L84" s="23">
        <v>2.5</v>
      </c>
      <c r="M84" s="26">
        <f t="shared" si="3"/>
        <v>9.5</v>
      </c>
      <c r="N84" s="12" t="s">
        <v>17</v>
      </c>
    </row>
    <row r="85" spans="1:14" ht="78.75">
      <c r="A85" s="24" t="s">
        <v>811</v>
      </c>
      <c r="B85" s="38" t="s">
        <v>71</v>
      </c>
      <c r="C85" s="38" t="s">
        <v>72</v>
      </c>
      <c r="D85" s="38" t="s">
        <v>73</v>
      </c>
      <c r="E85" s="34">
        <v>39363</v>
      </c>
      <c r="F85" s="37" t="s">
        <v>926</v>
      </c>
      <c r="G85" s="45">
        <v>5</v>
      </c>
      <c r="H85" s="23" t="s">
        <v>75</v>
      </c>
      <c r="I85" s="23" t="s">
        <v>76</v>
      </c>
      <c r="J85" s="23" t="s">
        <v>70</v>
      </c>
      <c r="K85" s="23">
        <v>9</v>
      </c>
      <c r="L85" s="23">
        <v>0</v>
      </c>
      <c r="M85" s="26">
        <f t="shared" si="3"/>
        <v>9</v>
      </c>
      <c r="N85" s="12" t="s">
        <v>17</v>
      </c>
    </row>
    <row r="86" spans="1:14" ht="78.75">
      <c r="A86" s="26" t="s">
        <v>812</v>
      </c>
      <c r="B86" s="38" t="s">
        <v>82</v>
      </c>
      <c r="C86" s="38" t="s">
        <v>83</v>
      </c>
      <c r="D86" s="38" t="s">
        <v>84</v>
      </c>
      <c r="E86" s="34">
        <v>39497</v>
      </c>
      <c r="F86" s="37" t="s">
        <v>927</v>
      </c>
      <c r="G86" s="45">
        <v>5</v>
      </c>
      <c r="H86" s="23" t="s">
        <v>75</v>
      </c>
      <c r="I86" s="23" t="s">
        <v>76</v>
      </c>
      <c r="J86" s="23" t="s">
        <v>70</v>
      </c>
      <c r="K86" s="23">
        <v>9</v>
      </c>
      <c r="L86" s="23">
        <v>0</v>
      </c>
      <c r="M86" s="26">
        <f t="shared" si="3"/>
        <v>9</v>
      </c>
      <c r="N86" s="12" t="s">
        <v>17</v>
      </c>
    </row>
    <row r="87" spans="1:14" ht="78.75">
      <c r="A87" s="23" t="s">
        <v>645</v>
      </c>
      <c r="B87" s="23" t="s">
        <v>270</v>
      </c>
      <c r="C87" s="23" t="s">
        <v>256</v>
      </c>
      <c r="D87" s="23" t="s">
        <v>70</v>
      </c>
      <c r="E87" s="25">
        <v>39249</v>
      </c>
      <c r="F87" s="26" t="s">
        <v>907</v>
      </c>
      <c r="G87" s="23">
        <v>5</v>
      </c>
      <c r="H87" s="23" t="s">
        <v>266</v>
      </c>
      <c r="I87" s="23" t="s">
        <v>267</v>
      </c>
      <c r="J87" s="23" t="s">
        <v>268</v>
      </c>
      <c r="K87" s="23">
        <v>9</v>
      </c>
      <c r="L87" s="23">
        <v>0</v>
      </c>
      <c r="M87" s="26">
        <f t="shared" si="3"/>
        <v>9</v>
      </c>
      <c r="N87" s="12" t="s">
        <v>17</v>
      </c>
    </row>
    <row r="88" spans="1:14" ht="94.5">
      <c r="A88" s="27" t="s">
        <v>644</v>
      </c>
      <c r="B88" s="26" t="s">
        <v>293</v>
      </c>
      <c r="C88" s="26" t="s">
        <v>294</v>
      </c>
      <c r="D88" s="26" t="s">
        <v>128</v>
      </c>
      <c r="E88" s="36">
        <v>39241</v>
      </c>
      <c r="F88" s="37" t="s">
        <v>908</v>
      </c>
      <c r="G88" s="24" t="s">
        <v>291</v>
      </c>
      <c r="H88" s="23" t="s">
        <v>292</v>
      </c>
      <c r="I88" s="23" t="s">
        <v>101</v>
      </c>
      <c r="J88" s="23" t="s">
        <v>248</v>
      </c>
      <c r="K88" s="23">
        <v>9</v>
      </c>
      <c r="L88" s="23">
        <v>0</v>
      </c>
      <c r="M88" s="26">
        <f t="shared" si="3"/>
        <v>9</v>
      </c>
      <c r="N88" s="12" t="s">
        <v>17</v>
      </c>
    </row>
    <row r="89" spans="1:14" ht="94.5">
      <c r="A89" s="27" t="s">
        <v>694</v>
      </c>
      <c r="B89" s="23" t="s">
        <v>299</v>
      </c>
      <c r="C89" s="24" t="s">
        <v>159</v>
      </c>
      <c r="D89" s="23" t="s">
        <v>300</v>
      </c>
      <c r="E89" s="25">
        <v>38902</v>
      </c>
      <c r="F89" s="37" t="s">
        <v>908</v>
      </c>
      <c r="G89" s="24" t="s">
        <v>301</v>
      </c>
      <c r="H89" s="23" t="s">
        <v>292</v>
      </c>
      <c r="I89" s="23" t="s">
        <v>101</v>
      </c>
      <c r="J89" s="23" t="s">
        <v>248</v>
      </c>
      <c r="K89" s="23">
        <v>9</v>
      </c>
      <c r="L89" s="23">
        <v>0</v>
      </c>
      <c r="M89" s="26">
        <f t="shared" si="3"/>
        <v>9</v>
      </c>
      <c r="N89" s="12" t="s">
        <v>17</v>
      </c>
    </row>
    <row r="90" spans="1:14" ht="78.75">
      <c r="A90" s="23" t="s">
        <v>688</v>
      </c>
      <c r="B90" s="24" t="s">
        <v>482</v>
      </c>
      <c r="C90" s="24" t="s">
        <v>13</v>
      </c>
      <c r="D90" s="24" t="s">
        <v>46</v>
      </c>
      <c r="E90" s="36">
        <v>39396</v>
      </c>
      <c r="F90" s="37" t="s">
        <v>904</v>
      </c>
      <c r="G90" s="24">
        <v>5</v>
      </c>
      <c r="H90" s="23" t="s">
        <v>480</v>
      </c>
      <c r="I90" s="23" t="s">
        <v>422</v>
      </c>
      <c r="J90" s="23" t="s">
        <v>102</v>
      </c>
      <c r="K90" s="23">
        <v>9</v>
      </c>
      <c r="L90" s="23">
        <v>0</v>
      </c>
      <c r="M90" s="26">
        <v>9</v>
      </c>
      <c r="N90" s="12" t="s">
        <v>17</v>
      </c>
    </row>
    <row r="91" spans="1:14" ht="78.75">
      <c r="A91" s="32" t="s">
        <v>732</v>
      </c>
      <c r="B91" s="41" t="s">
        <v>362</v>
      </c>
      <c r="C91" s="41" t="s">
        <v>171</v>
      </c>
      <c r="D91" s="41" t="s">
        <v>287</v>
      </c>
      <c r="E91" s="36">
        <v>39448</v>
      </c>
      <c r="F91" s="37" t="s">
        <v>903</v>
      </c>
      <c r="G91" s="23" t="s">
        <v>348</v>
      </c>
      <c r="H91" s="23" t="s">
        <v>349</v>
      </c>
      <c r="I91" s="23" t="s">
        <v>350</v>
      </c>
      <c r="J91" s="23" t="s">
        <v>184</v>
      </c>
      <c r="K91" s="23">
        <v>6</v>
      </c>
      <c r="L91" s="23">
        <v>2.5</v>
      </c>
      <c r="M91" s="26">
        <f aca="true" t="shared" si="4" ref="M91:M97">SUM(K91:L91)</f>
        <v>8.5</v>
      </c>
      <c r="N91" s="12" t="s">
        <v>17</v>
      </c>
    </row>
    <row r="92" spans="1:14" ht="78.75">
      <c r="A92" s="24" t="s">
        <v>810</v>
      </c>
      <c r="B92" s="38" t="s">
        <v>77</v>
      </c>
      <c r="C92" s="38" t="s">
        <v>56</v>
      </c>
      <c r="D92" s="38" t="s">
        <v>78</v>
      </c>
      <c r="E92" s="34">
        <v>39227</v>
      </c>
      <c r="F92" s="37" t="s">
        <v>926</v>
      </c>
      <c r="G92" s="45">
        <v>5</v>
      </c>
      <c r="H92" s="23" t="s">
        <v>75</v>
      </c>
      <c r="I92" s="23" t="s">
        <v>76</v>
      </c>
      <c r="J92" s="23" t="s">
        <v>70</v>
      </c>
      <c r="K92" s="23">
        <v>8</v>
      </c>
      <c r="L92" s="23">
        <v>0</v>
      </c>
      <c r="M92" s="26">
        <f t="shared" si="4"/>
        <v>8</v>
      </c>
      <c r="N92" s="12" t="s">
        <v>17</v>
      </c>
    </row>
    <row r="93" spans="1:14" ht="78.75">
      <c r="A93" s="26" t="s">
        <v>813</v>
      </c>
      <c r="B93" s="38" t="s">
        <v>79</v>
      </c>
      <c r="C93" s="38" t="s">
        <v>80</v>
      </c>
      <c r="D93" s="38" t="s">
        <v>81</v>
      </c>
      <c r="E93" s="34">
        <v>39399</v>
      </c>
      <c r="F93" s="37" t="s">
        <v>926</v>
      </c>
      <c r="G93" s="45">
        <v>5</v>
      </c>
      <c r="H93" s="23" t="s">
        <v>75</v>
      </c>
      <c r="I93" s="23" t="s">
        <v>76</v>
      </c>
      <c r="J93" s="23" t="s">
        <v>70</v>
      </c>
      <c r="K93" s="23">
        <v>8</v>
      </c>
      <c r="L93" s="23">
        <v>0</v>
      </c>
      <c r="M93" s="26">
        <f t="shared" si="4"/>
        <v>8</v>
      </c>
      <c r="N93" s="12" t="s">
        <v>17</v>
      </c>
    </row>
    <row r="94" spans="1:14" ht="78.75">
      <c r="A94" s="23" t="s">
        <v>801</v>
      </c>
      <c r="B94" s="38" t="s">
        <v>85</v>
      </c>
      <c r="C94" s="38" t="s">
        <v>86</v>
      </c>
      <c r="D94" s="38" t="s">
        <v>87</v>
      </c>
      <c r="E94" s="34">
        <v>38997</v>
      </c>
      <c r="F94" s="37" t="s">
        <v>926</v>
      </c>
      <c r="G94" s="45">
        <v>6</v>
      </c>
      <c r="H94" s="23" t="s">
        <v>75</v>
      </c>
      <c r="I94" s="23" t="s">
        <v>76</v>
      </c>
      <c r="J94" s="23" t="s">
        <v>70</v>
      </c>
      <c r="K94" s="23">
        <v>8</v>
      </c>
      <c r="L94" s="23">
        <v>0</v>
      </c>
      <c r="M94" s="26">
        <f t="shared" si="4"/>
        <v>8</v>
      </c>
      <c r="N94" s="12" t="s">
        <v>17</v>
      </c>
    </row>
    <row r="95" spans="1:14" ht="78.75">
      <c r="A95" s="23" t="s">
        <v>783</v>
      </c>
      <c r="B95" s="23" t="s">
        <v>91</v>
      </c>
      <c r="C95" s="23" t="s">
        <v>92</v>
      </c>
      <c r="D95" s="23" t="s">
        <v>93</v>
      </c>
      <c r="E95" s="25">
        <v>38658</v>
      </c>
      <c r="F95" s="37" t="s">
        <v>926</v>
      </c>
      <c r="G95" s="45">
        <v>6</v>
      </c>
      <c r="H95" s="23" t="s">
        <v>75</v>
      </c>
      <c r="I95" s="23" t="s">
        <v>76</v>
      </c>
      <c r="J95" s="23" t="s">
        <v>70</v>
      </c>
      <c r="K95" s="23">
        <v>8</v>
      </c>
      <c r="L95" s="23">
        <v>0</v>
      </c>
      <c r="M95" s="26">
        <f t="shared" si="4"/>
        <v>8</v>
      </c>
      <c r="N95" s="12" t="s">
        <v>17</v>
      </c>
    </row>
    <row r="96" spans="1:14" ht="78.75">
      <c r="A96" s="24" t="s">
        <v>646</v>
      </c>
      <c r="B96" s="38" t="s">
        <v>264</v>
      </c>
      <c r="C96" s="38" t="s">
        <v>265</v>
      </c>
      <c r="D96" s="38" t="s">
        <v>30</v>
      </c>
      <c r="E96" s="39">
        <v>39534</v>
      </c>
      <c r="F96" s="26" t="s">
        <v>909</v>
      </c>
      <c r="G96" s="23">
        <v>5</v>
      </c>
      <c r="H96" s="23" t="s">
        <v>266</v>
      </c>
      <c r="I96" s="23" t="s">
        <v>267</v>
      </c>
      <c r="J96" s="23" t="s">
        <v>268</v>
      </c>
      <c r="K96" s="23">
        <v>8</v>
      </c>
      <c r="L96" s="23">
        <v>0</v>
      </c>
      <c r="M96" s="26">
        <f t="shared" si="4"/>
        <v>8</v>
      </c>
      <c r="N96" s="12" t="s">
        <v>17</v>
      </c>
    </row>
    <row r="97" spans="1:14" ht="94.5">
      <c r="A97" s="24" t="s">
        <v>693</v>
      </c>
      <c r="B97" s="26" t="s">
        <v>288</v>
      </c>
      <c r="C97" s="26" t="s">
        <v>289</v>
      </c>
      <c r="D97" s="26" t="s">
        <v>58</v>
      </c>
      <c r="E97" s="36">
        <v>39244</v>
      </c>
      <c r="F97" s="37" t="s">
        <v>908</v>
      </c>
      <c r="G97" s="24" t="s">
        <v>291</v>
      </c>
      <c r="H97" s="23" t="s">
        <v>292</v>
      </c>
      <c r="I97" s="23" t="s">
        <v>101</v>
      </c>
      <c r="J97" s="23" t="s">
        <v>248</v>
      </c>
      <c r="K97" s="23">
        <v>8</v>
      </c>
      <c r="L97" s="23">
        <v>0</v>
      </c>
      <c r="M97" s="26">
        <f t="shared" si="4"/>
        <v>8</v>
      </c>
      <c r="N97" s="12" t="s">
        <v>17</v>
      </c>
    </row>
    <row r="98" spans="1:14" ht="78.75">
      <c r="A98" s="24" t="s">
        <v>690</v>
      </c>
      <c r="B98" s="24" t="s">
        <v>481</v>
      </c>
      <c r="C98" s="24" t="s">
        <v>306</v>
      </c>
      <c r="D98" s="24" t="s">
        <v>313</v>
      </c>
      <c r="E98" s="36">
        <v>39364</v>
      </c>
      <c r="F98" s="37" t="s">
        <v>904</v>
      </c>
      <c r="G98" s="24">
        <v>5</v>
      </c>
      <c r="H98" s="23" t="s">
        <v>480</v>
      </c>
      <c r="I98" s="23" t="s">
        <v>422</v>
      </c>
      <c r="J98" s="23" t="s">
        <v>102</v>
      </c>
      <c r="K98" s="23">
        <v>8</v>
      </c>
      <c r="L98" s="23">
        <v>0</v>
      </c>
      <c r="M98" s="26">
        <v>8</v>
      </c>
      <c r="N98" s="12" t="s">
        <v>17</v>
      </c>
    </row>
    <row r="99" spans="1:14" ht="78.75">
      <c r="A99" s="23" t="s">
        <v>650</v>
      </c>
      <c r="B99" s="37" t="s">
        <v>154</v>
      </c>
      <c r="C99" s="37" t="s">
        <v>101</v>
      </c>
      <c r="D99" s="37" t="s">
        <v>34</v>
      </c>
      <c r="E99" s="40">
        <v>39689</v>
      </c>
      <c r="F99" s="37" t="s">
        <v>132</v>
      </c>
      <c r="G99" s="37" t="s">
        <v>155</v>
      </c>
      <c r="H99" s="23" t="s">
        <v>156</v>
      </c>
      <c r="I99" s="23" t="s">
        <v>108</v>
      </c>
      <c r="J99" s="23" t="s">
        <v>58</v>
      </c>
      <c r="K99" s="23">
        <v>7</v>
      </c>
      <c r="L99" s="23">
        <v>0</v>
      </c>
      <c r="M99" s="26">
        <f>SUM(K99:L99)</f>
        <v>7</v>
      </c>
      <c r="N99" s="12" t="s">
        <v>17</v>
      </c>
    </row>
    <row r="100" spans="1:14" ht="78.75">
      <c r="A100" s="24" t="s">
        <v>733</v>
      </c>
      <c r="B100" s="41" t="s">
        <v>359</v>
      </c>
      <c r="C100" s="41" t="s">
        <v>360</v>
      </c>
      <c r="D100" s="41" t="s">
        <v>27</v>
      </c>
      <c r="E100" s="36">
        <v>39393</v>
      </c>
      <c r="F100" s="37" t="s">
        <v>903</v>
      </c>
      <c r="G100" s="23" t="s">
        <v>355</v>
      </c>
      <c r="H100" s="23" t="s">
        <v>349</v>
      </c>
      <c r="I100" s="23" t="s">
        <v>350</v>
      </c>
      <c r="J100" s="23" t="s">
        <v>184</v>
      </c>
      <c r="K100" s="23">
        <v>7</v>
      </c>
      <c r="L100" s="23">
        <v>0</v>
      </c>
      <c r="M100" s="26">
        <v>7</v>
      </c>
      <c r="N100" s="12" t="s">
        <v>17</v>
      </c>
    </row>
    <row r="101" spans="1:14" ht="94.5">
      <c r="A101" s="24" t="s">
        <v>702</v>
      </c>
      <c r="B101" s="26" t="s">
        <v>573</v>
      </c>
      <c r="C101" s="26" t="s">
        <v>574</v>
      </c>
      <c r="D101" s="26" t="s">
        <v>34</v>
      </c>
      <c r="E101" s="34">
        <v>39487</v>
      </c>
      <c r="F101" s="51" t="s">
        <v>570</v>
      </c>
      <c r="G101" s="27">
        <v>5</v>
      </c>
      <c r="H101" s="27" t="s">
        <v>571</v>
      </c>
      <c r="I101" s="27" t="s">
        <v>76</v>
      </c>
      <c r="J101" s="27" t="s">
        <v>34</v>
      </c>
      <c r="K101" s="27">
        <v>2</v>
      </c>
      <c r="L101" s="27">
        <v>5</v>
      </c>
      <c r="M101" s="26">
        <f>SUM(K101:L101)</f>
        <v>7</v>
      </c>
      <c r="N101" s="12" t="s">
        <v>17</v>
      </c>
    </row>
    <row r="102" spans="1:14" ht="78.75">
      <c r="A102" s="24" t="s">
        <v>808</v>
      </c>
      <c r="B102" s="23" t="s">
        <v>205</v>
      </c>
      <c r="C102" s="23" t="s">
        <v>247</v>
      </c>
      <c r="D102" s="23" t="s">
        <v>248</v>
      </c>
      <c r="E102" s="25">
        <v>39388</v>
      </c>
      <c r="F102" s="37" t="s">
        <v>911</v>
      </c>
      <c r="G102" s="23">
        <v>5</v>
      </c>
      <c r="H102" s="23" t="s">
        <v>249</v>
      </c>
      <c r="I102" s="23" t="s">
        <v>200</v>
      </c>
      <c r="J102" s="23" t="s">
        <v>250</v>
      </c>
      <c r="K102" s="23">
        <v>4</v>
      </c>
      <c r="L102" s="23">
        <v>2.5</v>
      </c>
      <c r="M102" s="26">
        <f>SUM(K102:L102)</f>
        <v>6.5</v>
      </c>
      <c r="N102" s="12" t="s">
        <v>17</v>
      </c>
    </row>
    <row r="103" spans="1:14" ht="78.75">
      <c r="A103" s="26" t="s">
        <v>637</v>
      </c>
      <c r="B103" s="37" t="s">
        <v>146</v>
      </c>
      <c r="C103" s="37" t="s">
        <v>147</v>
      </c>
      <c r="D103" s="37" t="s">
        <v>60</v>
      </c>
      <c r="E103" s="20">
        <v>38978</v>
      </c>
      <c r="F103" s="37" t="s">
        <v>132</v>
      </c>
      <c r="G103" s="23" t="s">
        <v>148</v>
      </c>
      <c r="H103" s="23" t="s">
        <v>134</v>
      </c>
      <c r="I103" s="23" t="s">
        <v>135</v>
      </c>
      <c r="J103" s="23" t="s">
        <v>70</v>
      </c>
      <c r="K103" s="23">
        <v>6</v>
      </c>
      <c r="L103" s="23">
        <v>0</v>
      </c>
      <c r="M103" s="26">
        <f>SUM(K103:L103)</f>
        <v>6</v>
      </c>
      <c r="N103" s="12" t="s">
        <v>17</v>
      </c>
    </row>
    <row r="104" spans="1:14" ht="78.75">
      <c r="A104" s="23" t="s">
        <v>689</v>
      </c>
      <c r="B104" s="24" t="s">
        <v>483</v>
      </c>
      <c r="C104" s="24" t="s">
        <v>228</v>
      </c>
      <c r="D104" s="24" t="s">
        <v>34</v>
      </c>
      <c r="E104" s="36">
        <v>39374</v>
      </c>
      <c r="F104" s="37" t="s">
        <v>904</v>
      </c>
      <c r="G104" s="24">
        <v>5</v>
      </c>
      <c r="H104" s="23" t="s">
        <v>480</v>
      </c>
      <c r="I104" s="23" t="s">
        <v>422</v>
      </c>
      <c r="J104" s="23" t="s">
        <v>102</v>
      </c>
      <c r="K104" s="23">
        <v>6</v>
      </c>
      <c r="L104" s="23">
        <v>0</v>
      </c>
      <c r="M104" s="26">
        <v>6</v>
      </c>
      <c r="N104" s="12" t="s">
        <v>17</v>
      </c>
    </row>
    <row r="105" spans="1:14" ht="94.5">
      <c r="A105" s="27" t="s">
        <v>643</v>
      </c>
      <c r="B105" s="23" t="s">
        <v>295</v>
      </c>
      <c r="C105" s="24" t="s">
        <v>296</v>
      </c>
      <c r="D105" s="23" t="s">
        <v>54</v>
      </c>
      <c r="E105" s="25">
        <v>39430</v>
      </c>
      <c r="F105" s="37" t="s">
        <v>908</v>
      </c>
      <c r="G105" s="23" t="s">
        <v>155</v>
      </c>
      <c r="H105" s="23" t="s">
        <v>292</v>
      </c>
      <c r="I105" s="23" t="s">
        <v>101</v>
      </c>
      <c r="J105" s="23" t="s">
        <v>248</v>
      </c>
      <c r="K105" s="23">
        <v>1</v>
      </c>
      <c r="L105" s="23">
        <v>0</v>
      </c>
      <c r="M105" s="26">
        <f>SUM(K105:L105)</f>
        <v>1</v>
      </c>
      <c r="N105" s="12" t="s">
        <v>17</v>
      </c>
    </row>
    <row r="106" spans="1:14" ht="78.75">
      <c r="A106" s="23" t="s">
        <v>638</v>
      </c>
      <c r="B106" s="37" t="s">
        <v>151</v>
      </c>
      <c r="C106" s="37" t="s">
        <v>152</v>
      </c>
      <c r="D106" s="37" t="s">
        <v>153</v>
      </c>
      <c r="E106" s="20">
        <v>38953</v>
      </c>
      <c r="F106" s="37" t="s">
        <v>132</v>
      </c>
      <c r="G106" s="23" t="s">
        <v>148</v>
      </c>
      <c r="H106" s="23" t="s">
        <v>134</v>
      </c>
      <c r="I106" s="23" t="s">
        <v>135</v>
      </c>
      <c r="J106" s="23" t="s">
        <v>70</v>
      </c>
      <c r="K106" s="23">
        <v>0</v>
      </c>
      <c r="L106" s="23">
        <v>0</v>
      </c>
      <c r="M106" s="26">
        <f>SUM(K106:L106)</f>
        <v>0</v>
      </c>
      <c r="N106" s="12" t="s">
        <v>17</v>
      </c>
    </row>
    <row r="107" spans="1:14" ht="15.75">
      <c r="A107" s="44"/>
      <c r="B107" s="52"/>
      <c r="C107" s="52"/>
      <c r="D107" s="52"/>
      <c r="E107" s="53"/>
      <c r="F107" s="44"/>
      <c r="G107" s="52"/>
      <c r="H107" s="44"/>
      <c r="I107" s="44"/>
      <c r="J107" s="44"/>
      <c r="K107" s="44"/>
      <c r="L107" s="44"/>
      <c r="M107" s="54"/>
      <c r="N107" s="55"/>
    </row>
    <row r="108" spans="1:14" ht="15.75">
      <c r="A108" s="56"/>
      <c r="B108" s="57"/>
      <c r="C108" s="57"/>
      <c r="D108" s="57"/>
      <c r="E108" s="58"/>
      <c r="F108" s="59"/>
      <c r="G108" s="60"/>
      <c r="H108" s="61"/>
      <c r="I108" s="61"/>
      <c r="J108" s="61"/>
      <c r="K108" s="61"/>
      <c r="L108" s="61"/>
      <c r="M108" s="62"/>
      <c r="N108" s="55"/>
    </row>
    <row r="109" spans="1:14" ht="15.75">
      <c r="A109" s="63"/>
      <c r="B109" s="64"/>
      <c r="C109" s="64"/>
      <c r="D109" s="64"/>
      <c r="E109" s="65"/>
      <c r="F109" s="66"/>
      <c r="G109" s="67"/>
      <c r="H109" s="68"/>
      <c r="I109" s="63"/>
      <c r="J109" s="63"/>
      <c r="K109" s="63"/>
      <c r="L109" s="63"/>
      <c r="M109" s="69"/>
      <c r="N109" s="55"/>
    </row>
    <row r="110" spans="1:14" ht="15.75">
      <c r="A110" s="67"/>
      <c r="B110" s="67"/>
      <c r="C110" s="67"/>
      <c r="D110" s="67"/>
      <c r="E110" s="67"/>
      <c r="F110" s="66"/>
      <c r="G110" s="67"/>
      <c r="H110" s="68"/>
      <c r="I110" s="63"/>
      <c r="J110" s="63"/>
      <c r="K110" s="63"/>
      <c r="L110" s="63"/>
      <c r="M110" s="70"/>
      <c r="N110" s="55"/>
    </row>
    <row r="111" spans="1:14" ht="15.75">
      <c r="A111" s="67"/>
      <c r="B111" s="67"/>
      <c r="C111" s="67"/>
      <c r="D111" s="67"/>
      <c r="E111" s="67"/>
      <c r="F111" s="66"/>
      <c r="G111" s="71"/>
      <c r="H111" s="68"/>
      <c r="I111" s="63"/>
      <c r="J111" s="63"/>
      <c r="K111" s="63"/>
      <c r="L111" s="63"/>
      <c r="M111" s="70"/>
      <c r="N111" s="55"/>
    </row>
    <row r="112" spans="1:14" ht="15.75">
      <c r="A112" s="67"/>
      <c r="B112" s="67"/>
      <c r="C112" s="67"/>
      <c r="D112" s="67"/>
      <c r="E112" s="67"/>
      <c r="F112" s="66"/>
      <c r="G112" s="71"/>
      <c r="H112" s="68"/>
      <c r="I112" s="63"/>
      <c r="J112" s="63"/>
      <c r="K112" s="63"/>
      <c r="L112" s="63"/>
      <c r="M112" s="70"/>
      <c r="N112" s="55"/>
    </row>
    <row r="113" spans="1:14" ht="15.75">
      <c r="A113" s="63"/>
      <c r="B113" s="64"/>
      <c r="C113" s="64"/>
      <c r="D113" s="64"/>
      <c r="E113" s="72"/>
      <c r="F113" s="30"/>
      <c r="G113" s="67"/>
      <c r="H113" s="63"/>
      <c r="I113" s="63"/>
      <c r="J113" s="63"/>
      <c r="K113" s="63"/>
      <c r="L113" s="63"/>
      <c r="M113" s="69"/>
      <c r="N113" s="55"/>
    </row>
    <row r="114" spans="1:14" ht="15.75">
      <c r="A114" s="67"/>
      <c r="B114" s="30"/>
      <c r="C114" s="30"/>
      <c r="D114" s="30"/>
      <c r="E114" s="73"/>
      <c r="F114" s="30"/>
      <c r="G114" s="67"/>
      <c r="H114" s="63"/>
      <c r="I114" s="63"/>
      <c r="J114" s="63"/>
      <c r="K114" s="63"/>
      <c r="L114" s="63"/>
      <c r="M114" s="70"/>
      <c r="N114" s="55"/>
    </row>
    <row r="115" spans="1:14" ht="15.75">
      <c r="A115" s="67"/>
      <c r="B115" s="30"/>
      <c r="C115" s="74"/>
      <c r="D115" s="30"/>
      <c r="E115" s="73"/>
      <c r="F115" s="30"/>
      <c r="G115" s="67"/>
      <c r="H115" s="63"/>
      <c r="I115" s="63"/>
      <c r="J115" s="63"/>
      <c r="K115" s="63"/>
      <c r="L115" s="63"/>
      <c r="M115" s="70"/>
      <c r="N115" s="55"/>
    </row>
    <row r="116" spans="1:14" ht="15.75">
      <c r="A116" s="63"/>
      <c r="B116" s="64"/>
      <c r="C116" s="64"/>
      <c r="D116" s="64"/>
      <c r="E116" s="72"/>
      <c r="F116" s="30"/>
      <c r="G116" s="67"/>
      <c r="H116" s="63"/>
      <c r="I116" s="63"/>
      <c r="J116" s="63"/>
      <c r="K116" s="63"/>
      <c r="L116" s="63"/>
      <c r="M116" s="69"/>
      <c r="N116" s="55"/>
    </row>
    <row r="117" spans="1:14" ht="15.75">
      <c r="A117" s="63"/>
      <c r="B117" s="64"/>
      <c r="C117" s="64"/>
      <c r="D117" s="64"/>
      <c r="E117" s="72"/>
      <c r="F117" s="30"/>
      <c r="G117" s="67"/>
      <c r="H117" s="63"/>
      <c r="I117" s="63"/>
      <c r="J117" s="63"/>
      <c r="K117" s="63"/>
      <c r="L117" s="63"/>
      <c r="M117" s="69"/>
      <c r="N117" s="55"/>
    </row>
    <row r="118" spans="1:14" ht="15.75">
      <c r="A118" s="67"/>
      <c r="B118" s="30"/>
      <c r="C118" s="74"/>
      <c r="D118" s="30"/>
      <c r="E118" s="73"/>
      <c r="F118" s="30"/>
      <c r="G118" s="67"/>
      <c r="H118" s="63"/>
      <c r="I118" s="63"/>
      <c r="J118" s="63"/>
      <c r="K118" s="63"/>
      <c r="L118" s="63"/>
      <c r="M118" s="70"/>
      <c r="N118" s="55"/>
    </row>
    <row r="119" spans="1:14" ht="15.75">
      <c r="A119" s="67"/>
      <c r="B119" s="30"/>
      <c r="C119" s="30"/>
      <c r="D119" s="30"/>
      <c r="E119" s="73"/>
      <c r="F119" s="30"/>
      <c r="G119" s="67"/>
      <c r="H119" s="63"/>
      <c r="I119" s="63"/>
      <c r="J119" s="63"/>
      <c r="K119" s="63"/>
      <c r="L119" s="63"/>
      <c r="M119" s="70"/>
      <c r="N119" s="55"/>
    </row>
    <row r="120" spans="1:14" ht="15.75">
      <c r="A120" s="75"/>
      <c r="B120" s="75"/>
      <c r="C120" s="75"/>
      <c r="D120" s="75"/>
      <c r="E120" s="75"/>
      <c r="F120" s="63"/>
      <c r="G120" s="75"/>
      <c r="H120" s="63"/>
      <c r="I120" s="63"/>
      <c r="J120" s="63"/>
      <c r="K120" s="63"/>
      <c r="L120" s="63"/>
      <c r="M120" s="70"/>
      <c r="N120" s="55"/>
    </row>
    <row r="121" spans="1:14" ht="15.75">
      <c r="A121" s="30"/>
      <c r="B121" s="30"/>
      <c r="C121" s="30"/>
      <c r="D121" s="30"/>
      <c r="E121" s="73"/>
      <c r="F121" s="30"/>
      <c r="G121" s="67"/>
      <c r="H121" s="30"/>
      <c r="I121" s="30"/>
      <c r="J121" s="30"/>
      <c r="K121" s="30"/>
      <c r="L121" s="30"/>
      <c r="M121" s="70"/>
      <c r="N121" s="55"/>
    </row>
    <row r="122" spans="1:14" ht="15.75">
      <c r="A122" s="30"/>
      <c r="B122" s="30"/>
      <c r="C122" s="30"/>
      <c r="D122" s="30"/>
      <c r="E122" s="73"/>
      <c r="F122" s="30"/>
      <c r="G122" s="67"/>
      <c r="H122" s="30"/>
      <c r="I122" s="30"/>
      <c r="J122" s="30"/>
      <c r="K122" s="30"/>
      <c r="L122" s="30"/>
      <c r="M122" s="70"/>
      <c r="N122" s="55"/>
    </row>
    <row r="123" spans="1:14" ht="15.75">
      <c r="A123" s="30"/>
      <c r="B123" s="30"/>
      <c r="C123" s="30"/>
      <c r="D123" s="30"/>
      <c r="E123" s="73"/>
      <c r="F123" s="30"/>
      <c r="G123" s="67"/>
      <c r="H123" s="30"/>
      <c r="I123" s="30"/>
      <c r="J123" s="30"/>
      <c r="K123" s="30"/>
      <c r="L123" s="30"/>
      <c r="M123" s="70"/>
      <c r="N123" s="55"/>
    </row>
    <row r="124" spans="1:14" ht="15.75">
      <c r="A124" s="55"/>
      <c r="B124" s="74"/>
      <c r="C124" s="74"/>
      <c r="D124" s="74"/>
      <c r="E124" s="76"/>
      <c r="F124" s="30"/>
      <c r="G124" s="55"/>
      <c r="H124" s="30"/>
      <c r="I124" s="30"/>
      <c r="J124" s="30"/>
      <c r="K124" s="30"/>
      <c r="L124" s="30"/>
      <c r="M124" s="77"/>
      <c r="N124" s="55"/>
    </row>
    <row r="125" spans="1:14" ht="15.75">
      <c r="A125" s="55"/>
      <c r="B125" s="66"/>
      <c r="C125" s="66"/>
      <c r="D125" s="66"/>
      <c r="E125" s="78"/>
      <c r="F125" s="30"/>
      <c r="G125" s="55"/>
      <c r="H125" s="30"/>
      <c r="I125" s="30"/>
      <c r="J125" s="30"/>
      <c r="K125" s="30"/>
      <c r="L125" s="30"/>
      <c r="M125" s="77"/>
      <c r="N125" s="55"/>
    </row>
    <row r="126" spans="1:14" ht="15.75">
      <c r="A126" s="67"/>
      <c r="B126" s="67"/>
      <c r="C126" s="67"/>
      <c r="D126" s="67"/>
      <c r="E126" s="73"/>
      <c r="F126" s="63"/>
      <c r="G126" s="67"/>
      <c r="H126" s="63"/>
      <c r="I126" s="63"/>
      <c r="J126" s="63"/>
      <c r="K126" s="63"/>
      <c r="L126" s="63"/>
      <c r="M126" s="70"/>
      <c r="N126" s="55"/>
    </row>
    <row r="127" spans="1:14" ht="15.75">
      <c r="A127" s="75"/>
      <c r="B127" s="75"/>
      <c r="C127" s="75"/>
      <c r="D127" s="75"/>
      <c r="E127" s="76"/>
      <c r="F127" s="63"/>
      <c r="G127" s="75"/>
      <c r="H127" s="63"/>
      <c r="I127" s="63"/>
      <c r="J127" s="63"/>
      <c r="K127" s="63"/>
      <c r="L127" s="63"/>
      <c r="M127" s="70"/>
      <c r="N127" s="55"/>
    </row>
    <row r="131" spans="1:2" ht="15">
      <c r="A131" s="8"/>
      <c r="B131" s="8" t="s">
        <v>19</v>
      </c>
    </row>
  </sheetData>
  <sheetProtection/>
  <autoFilter ref="A8:N8">
    <sortState ref="A9:N131">
      <sortCondition descending="1" sortBy="value" ref="M9:M131"/>
    </sortState>
  </autoFilter>
  <mergeCells count="4">
    <mergeCell ref="B1:J3"/>
    <mergeCell ref="B4:E4"/>
    <mergeCell ref="F4:N4"/>
    <mergeCell ref="C5:E5"/>
  </mergeCells>
  <printOptions/>
  <pageMargins left="0.4724409448818898" right="0.15748031496062992" top="0.1968503937007874" bottom="0.1968503937007874" header="0.31496062992125984" footer="0.15748031496062992"/>
  <pageSetup fitToHeight="1" fitToWidth="1"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="70" zoomScaleNormal="70" zoomScalePageLayoutView="0" workbookViewId="0" topLeftCell="B54">
      <selection activeCell="S118" sqref="S118"/>
    </sheetView>
  </sheetViews>
  <sheetFormatPr defaultColWidth="9.140625" defaultRowHeight="15"/>
  <cols>
    <col min="1" max="1" width="7.140625" style="0" customWidth="1"/>
    <col min="2" max="2" width="12.8515625" style="0" customWidth="1"/>
    <col min="3" max="3" width="13.28125" style="0" customWidth="1"/>
    <col min="4" max="4" width="15.7109375" style="0" customWidth="1"/>
    <col min="5" max="5" width="13.7109375" style="0" customWidth="1"/>
    <col min="6" max="6" width="44.00390625" style="18" customWidth="1"/>
    <col min="8" max="8" width="15.57421875" style="0" customWidth="1"/>
    <col min="9" max="9" width="11.421875" style="0" customWidth="1"/>
    <col min="10" max="10" width="14.28125" style="0" customWidth="1"/>
    <col min="11" max="11" width="7.28125" style="0" customWidth="1"/>
    <col min="12" max="12" width="7.421875" style="0" customWidth="1"/>
    <col min="13" max="13" width="10.28125" style="0" customWidth="1"/>
    <col min="15" max="15" width="15.7109375" style="0" customWidth="1"/>
  </cols>
  <sheetData>
    <row r="1" spans="1:15" ht="15.75">
      <c r="A1" s="5"/>
      <c r="B1" s="103" t="s">
        <v>902</v>
      </c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  <c r="N1" s="6"/>
      <c r="O1" s="6"/>
    </row>
    <row r="2" spans="1:15" ht="15.75">
      <c r="A2" s="5"/>
      <c r="B2" s="103"/>
      <c r="C2" s="103"/>
      <c r="D2" s="103"/>
      <c r="E2" s="103"/>
      <c r="F2" s="103"/>
      <c r="G2" s="103"/>
      <c r="H2" s="103"/>
      <c r="I2" s="103"/>
      <c r="J2" s="103"/>
      <c r="K2" s="1"/>
      <c r="L2" s="1"/>
      <c r="M2" s="1"/>
      <c r="N2" s="6"/>
      <c r="O2" s="6"/>
    </row>
    <row r="3" spans="1:15" ht="15.75">
      <c r="A3" s="5"/>
      <c r="B3" s="103"/>
      <c r="C3" s="103"/>
      <c r="D3" s="103"/>
      <c r="E3" s="103"/>
      <c r="F3" s="103"/>
      <c r="G3" s="103"/>
      <c r="H3" s="103"/>
      <c r="I3" s="103"/>
      <c r="J3" s="103"/>
      <c r="K3" s="1"/>
      <c r="L3" s="1"/>
      <c r="M3" s="1"/>
      <c r="N3" s="6"/>
      <c r="O3" s="6"/>
    </row>
    <row r="4" spans="1:15" ht="15.75">
      <c r="A4" s="5"/>
      <c r="B4" s="104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.75">
      <c r="A5" s="5"/>
      <c r="B5" s="7" t="s">
        <v>9</v>
      </c>
      <c r="C5" s="106" t="s">
        <v>252</v>
      </c>
      <c r="D5" s="106"/>
      <c r="E5" s="106"/>
      <c r="F5" s="16"/>
      <c r="G5" s="1"/>
      <c r="H5" s="1"/>
      <c r="I5" s="1"/>
      <c r="J5" s="1"/>
      <c r="K5" s="1"/>
      <c r="L5" s="1"/>
      <c r="M5" s="1"/>
      <c r="N5" s="6"/>
      <c r="O5" s="6"/>
    </row>
    <row r="6" spans="1:15" ht="15.75">
      <c r="A6" s="9"/>
      <c r="B6" s="7" t="s">
        <v>10</v>
      </c>
      <c r="C6" s="8" t="s">
        <v>680</v>
      </c>
      <c r="D6" s="1"/>
      <c r="E6" s="1"/>
      <c r="F6" s="17"/>
      <c r="G6" s="5"/>
      <c r="H6" s="5"/>
      <c r="I6" s="5"/>
      <c r="J6" s="5"/>
      <c r="K6" s="5"/>
      <c r="L6" s="5"/>
      <c r="M6" s="5"/>
      <c r="N6" s="6"/>
      <c r="O6" s="6"/>
    </row>
    <row r="7" spans="1:15" ht="38.25">
      <c r="A7" s="4" t="s">
        <v>18</v>
      </c>
      <c r="B7" s="10" t="s">
        <v>0</v>
      </c>
      <c r="C7" s="10" t="s">
        <v>1</v>
      </c>
      <c r="D7" s="10" t="s">
        <v>2</v>
      </c>
      <c r="E7" s="10" t="s">
        <v>3</v>
      </c>
      <c r="F7" s="11" t="s">
        <v>4</v>
      </c>
      <c r="G7" s="10" t="s">
        <v>5</v>
      </c>
      <c r="H7" s="10" t="s">
        <v>0</v>
      </c>
      <c r="I7" s="10" t="s">
        <v>1</v>
      </c>
      <c r="J7" s="10" t="s">
        <v>8</v>
      </c>
      <c r="K7" s="10" t="s">
        <v>631</v>
      </c>
      <c r="L7" s="10" t="s">
        <v>632</v>
      </c>
      <c r="M7" s="10" t="s">
        <v>633</v>
      </c>
      <c r="N7" s="10" t="s">
        <v>7</v>
      </c>
      <c r="O7" s="10" t="s">
        <v>6</v>
      </c>
    </row>
    <row r="8" spans="1:15" ht="78.75">
      <c r="A8" s="26" t="s">
        <v>588</v>
      </c>
      <c r="B8" s="19" t="s">
        <v>39</v>
      </c>
      <c r="C8" s="26" t="s">
        <v>40</v>
      </c>
      <c r="D8" s="26" t="s">
        <v>41</v>
      </c>
      <c r="E8" s="20">
        <v>38802</v>
      </c>
      <c r="F8" s="37" t="s">
        <v>22</v>
      </c>
      <c r="G8" s="37">
        <v>7</v>
      </c>
      <c r="H8" s="37" t="s">
        <v>24</v>
      </c>
      <c r="I8" s="37" t="s">
        <v>25</v>
      </c>
      <c r="J8" s="37" t="s">
        <v>26</v>
      </c>
      <c r="K8" s="37">
        <v>15</v>
      </c>
      <c r="L8" s="37">
        <v>6</v>
      </c>
      <c r="M8" s="37">
        <v>30</v>
      </c>
      <c r="N8" s="26">
        <f aca="true" t="shared" si="0" ref="N8:N39">SUM(K8:M8)</f>
        <v>51</v>
      </c>
      <c r="O8" s="14" t="s">
        <v>913</v>
      </c>
    </row>
    <row r="9" spans="1:15" ht="78.75">
      <c r="A9" s="26" t="s">
        <v>624</v>
      </c>
      <c r="B9" s="26" t="s">
        <v>165</v>
      </c>
      <c r="C9" s="26" t="s">
        <v>159</v>
      </c>
      <c r="D9" s="26" t="s">
        <v>16</v>
      </c>
      <c r="E9" s="34">
        <v>38499</v>
      </c>
      <c r="F9" s="37" t="s">
        <v>132</v>
      </c>
      <c r="G9" s="26" t="s">
        <v>166</v>
      </c>
      <c r="H9" s="37" t="s">
        <v>167</v>
      </c>
      <c r="I9" s="37" t="s">
        <v>135</v>
      </c>
      <c r="J9" s="37" t="s">
        <v>70</v>
      </c>
      <c r="K9" s="37">
        <v>12</v>
      </c>
      <c r="L9" s="37">
        <v>6</v>
      </c>
      <c r="M9" s="37">
        <v>23</v>
      </c>
      <c r="N9" s="26">
        <f t="shared" si="0"/>
        <v>41</v>
      </c>
      <c r="O9" s="15" t="s">
        <v>914</v>
      </c>
    </row>
    <row r="10" spans="1:15" ht="78.75">
      <c r="A10" s="37" t="s">
        <v>617</v>
      </c>
      <c r="B10" s="37" t="s">
        <v>177</v>
      </c>
      <c r="C10" s="37" t="s">
        <v>169</v>
      </c>
      <c r="D10" s="37" t="s">
        <v>178</v>
      </c>
      <c r="E10" s="40">
        <v>38648</v>
      </c>
      <c r="F10" s="37" t="s">
        <v>132</v>
      </c>
      <c r="G10" s="37" t="s">
        <v>176</v>
      </c>
      <c r="H10" s="37" t="s">
        <v>167</v>
      </c>
      <c r="I10" s="37" t="s">
        <v>135</v>
      </c>
      <c r="J10" s="37" t="s">
        <v>70</v>
      </c>
      <c r="K10" s="37">
        <v>9</v>
      </c>
      <c r="L10" s="37">
        <v>6</v>
      </c>
      <c r="M10" s="37">
        <v>23</v>
      </c>
      <c r="N10" s="26">
        <f t="shared" si="0"/>
        <v>38</v>
      </c>
      <c r="O10" s="15" t="s">
        <v>914</v>
      </c>
    </row>
    <row r="11" spans="1:15" ht="78.75">
      <c r="A11" s="37" t="s">
        <v>626</v>
      </c>
      <c r="B11" s="37" t="s">
        <v>181</v>
      </c>
      <c r="C11" s="37" t="s">
        <v>135</v>
      </c>
      <c r="D11" s="37" t="s">
        <v>30</v>
      </c>
      <c r="E11" s="40">
        <v>38755</v>
      </c>
      <c r="F11" s="37" t="s">
        <v>132</v>
      </c>
      <c r="G11" s="37" t="s">
        <v>166</v>
      </c>
      <c r="H11" s="37" t="s">
        <v>167</v>
      </c>
      <c r="I11" s="37" t="s">
        <v>135</v>
      </c>
      <c r="J11" s="37" t="s">
        <v>70</v>
      </c>
      <c r="K11" s="37">
        <v>9</v>
      </c>
      <c r="L11" s="37">
        <v>6</v>
      </c>
      <c r="M11" s="37">
        <v>23</v>
      </c>
      <c r="N11" s="26">
        <f t="shared" si="0"/>
        <v>38</v>
      </c>
      <c r="O11" s="15" t="s">
        <v>914</v>
      </c>
    </row>
    <row r="12" spans="1:15" ht="78.75">
      <c r="A12" s="37" t="s">
        <v>625</v>
      </c>
      <c r="B12" s="37" t="s">
        <v>182</v>
      </c>
      <c r="C12" s="37" t="s">
        <v>183</v>
      </c>
      <c r="D12" s="37" t="s">
        <v>184</v>
      </c>
      <c r="E12" s="40">
        <v>38769</v>
      </c>
      <c r="F12" s="37" t="s">
        <v>132</v>
      </c>
      <c r="G12" s="37" t="s">
        <v>185</v>
      </c>
      <c r="H12" s="37" t="s">
        <v>167</v>
      </c>
      <c r="I12" s="37" t="s">
        <v>135</v>
      </c>
      <c r="J12" s="37" t="s">
        <v>70</v>
      </c>
      <c r="K12" s="37">
        <v>9</v>
      </c>
      <c r="L12" s="37">
        <v>6</v>
      </c>
      <c r="M12" s="37">
        <v>23</v>
      </c>
      <c r="N12" s="26">
        <f t="shared" si="0"/>
        <v>38</v>
      </c>
      <c r="O12" s="15" t="s">
        <v>914</v>
      </c>
    </row>
    <row r="13" spans="1:15" ht="78.75">
      <c r="A13" s="37" t="s">
        <v>618</v>
      </c>
      <c r="B13" s="37" t="s">
        <v>186</v>
      </c>
      <c r="C13" s="37" t="s">
        <v>127</v>
      </c>
      <c r="D13" s="37" t="s">
        <v>14</v>
      </c>
      <c r="E13" s="40">
        <v>38539</v>
      </c>
      <c r="F13" s="37" t="s">
        <v>132</v>
      </c>
      <c r="G13" s="37" t="s">
        <v>185</v>
      </c>
      <c r="H13" s="37" t="s">
        <v>167</v>
      </c>
      <c r="I13" s="37" t="s">
        <v>135</v>
      </c>
      <c r="J13" s="37" t="s">
        <v>70</v>
      </c>
      <c r="K13" s="37">
        <v>8</v>
      </c>
      <c r="L13" s="37">
        <v>0</v>
      </c>
      <c r="M13" s="37">
        <v>23</v>
      </c>
      <c r="N13" s="26">
        <f t="shared" si="0"/>
        <v>31</v>
      </c>
      <c r="O13" s="15" t="s">
        <v>914</v>
      </c>
    </row>
    <row r="14" spans="1:15" ht="78.75">
      <c r="A14" s="26" t="s">
        <v>623</v>
      </c>
      <c r="B14" s="37" t="s">
        <v>170</v>
      </c>
      <c r="C14" s="37" t="s">
        <v>171</v>
      </c>
      <c r="D14" s="37" t="s">
        <v>27</v>
      </c>
      <c r="E14" s="40">
        <v>38866</v>
      </c>
      <c r="F14" s="37" t="s">
        <v>132</v>
      </c>
      <c r="G14" s="37" t="s">
        <v>166</v>
      </c>
      <c r="H14" s="37" t="s">
        <v>167</v>
      </c>
      <c r="I14" s="37" t="s">
        <v>135</v>
      </c>
      <c r="J14" s="37" t="s">
        <v>70</v>
      </c>
      <c r="K14" s="37">
        <v>8</v>
      </c>
      <c r="L14" s="37">
        <v>6</v>
      </c>
      <c r="M14" s="37">
        <v>13</v>
      </c>
      <c r="N14" s="26">
        <f t="shared" si="0"/>
        <v>27</v>
      </c>
      <c r="O14" s="15" t="s">
        <v>914</v>
      </c>
    </row>
    <row r="15" spans="1:15" ht="78.75">
      <c r="A15" s="19" t="s">
        <v>901</v>
      </c>
      <c r="B15" s="83" t="s">
        <v>541</v>
      </c>
      <c r="C15" s="83" t="s">
        <v>209</v>
      </c>
      <c r="D15" s="83" t="s">
        <v>246</v>
      </c>
      <c r="E15" s="84">
        <v>38659</v>
      </c>
      <c r="F15" s="37" t="s">
        <v>530</v>
      </c>
      <c r="G15" s="83">
        <v>7</v>
      </c>
      <c r="H15" s="37" t="s">
        <v>540</v>
      </c>
      <c r="I15" s="37" t="s">
        <v>101</v>
      </c>
      <c r="J15" s="37" t="s">
        <v>70</v>
      </c>
      <c r="K15" s="37">
        <v>9</v>
      </c>
      <c r="L15" s="37">
        <v>6</v>
      </c>
      <c r="M15" s="37">
        <v>10</v>
      </c>
      <c r="N15" s="26">
        <f t="shared" si="0"/>
        <v>25</v>
      </c>
      <c r="O15" s="15" t="s">
        <v>914</v>
      </c>
    </row>
    <row r="16" spans="1:15" ht="78.75">
      <c r="A16" s="19" t="s">
        <v>882</v>
      </c>
      <c r="B16" s="83" t="s">
        <v>63</v>
      </c>
      <c r="C16" s="83" t="s">
        <v>542</v>
      </c>
      <c r="D16" s="83" t="s">
        <v>184</v>
      </c>
      <c r="E16" s="84">
        <v>38485</v>
      </c>
      <c r="F16" s="37" t="s">
        <v>530</v>
      </c>
      <c r="G16" s="83">
        <v>7</v>
      </c>
      <c r="H16" s="37" t="s">
        <v>540</v>
      </c>
      <c r="I16" s="37" t="s">
        <v>101</v>
      </c>
      <c r="J16" s="37" t="s">
        <v>70</v>
      </c>
      <c r="K16" s="37">
        <v>8</v>
      </c>
      <c r="L16" s="37">
        <v>6</v>
      </c>
      <c r="M16" s="37">
        <v>10</v>
      </c>
      <c r="N16" s="26">
        <f t="shared" si="0"/>
        <v>24</v>
      </c>
      <c r="O16" s="22" t="s">
        <v>17</v>
      </c>
    </row>
    <row r="17" spans="1:15" ht="78.75">
      <c r="A17" s="19" t="s">
        <v>881</v>
      </c>
      <c r="B17" s="37" t="s">
        <v>539</v>
      </c>
      <c r="C17" s="37" t="s">
        <v>135</v>
      </c>
      <c r="D17" s="37" t="s">
        <v>229</v>
      </c>
      <c r="E17" s="40">
        <v>38773</v>
      </c>
      <c r="F17" s="37" t="s">
        <v>530</v>
      </c>
      <c r="G17" s="37">
        <v>7</v>
      </c>
      <c r="H17" s="37" t="s">
        <v>540</v>
      </c>
      <c r="I17" s="37" t="s">
        <v>101</v>
      </c>
      <c r="J17" s="37" t="s">
        <v>70</v>
      </c>
      <c r="K17" s="37">
        <v>9</v>
      </c>
      <c r="L17" s="37">
        <v>6</v>
      </c>
      <c r="M17" s="37">
        <v>8</v>
      </c>
      <c r="N17" s="26">
        <f t="shared" si="0"/>
        <v>23</v>
      </c>
      <c r="O17" s="22" t="s">
        <v>17</v>
      </c>
    </row>
    <row r="18" spans="1:15" ht="78.75">
      <c r="A18" s="19" t="s">
        <v>898</v>
      </c>
      <c r="B18" s="37" t="s">
        <v>543</v>
      </c>
      <c r="C18" s="19" t="s">
        <v>48</v>
      </c>
      <c r="D18" s="37" t="s">
        <v>64</v>
      </c>
      <c r="E18" s="40">
        <v>38629</v>
      </c>
      <c r="F18" s="37" t="s">
        <v>530</v>
      </c>
      <c r="G18" s="37">
        <v>7</v>
      </c>
      <c r="H18" s="37" t="s">
        <v>540</v>
      </c>
      <c r="I18" s="37" t="s">
        <v>101</v>
      </c>
      <c r="J18" s="37" t="s">
        <v>70</v>
      </c>
      <c r="K18" s="37">
        <v>7</v>
      </c>
      <c r="L18" s="37">
        <v>6</v>
      </c>
      <c r="M18" s="37">
        <v>10</v>
      </c>
      <c r="N18" s="26">
        <f t="shared" si="0"/>
        <v>23</v>
      </c>
      <c r="O18" s="22" t="s">
        <v>17</v>
      </c>
    </row>
    <row r="19" spans="1:15" ht="78.75">
      <c r="A19" s="37" t="s">
        <v>766</v>
      </c>
      <c r="B19" s="19" t="s">
        <v>241</v>
      </c>
      <c r="C19" s="19" t="s">
        <v>242</v>
      </c>
      <c r="D19" s="19" t="s">
        <v>243</v>
      </c>
      <c r="E19" s="20">
        <v>38528</v>
      </c>
      <c r="F19" s="26" t="s">
        <v>916</v>
      </c>
      <c r="G19" s="19">
        <v>8</v>
      </c>
      <c r="H19" s="37" t="s">
        <v>213</v>
      </c>
      <c r="I19" s="37" t="s">
        <v>214</v>
      </c>
      <c r="J19" s="37" t="s">
        <v>215</v>
      </c>
      <c r="K19" s="37">
        <v>6</v>
      </c>
      <c r="L19" s="37">
        <v>5</v>
      </c>
      <c r="M19" s="37">
        <v>10</v>
      </c>
      <c r="N19" s="26">
        <f t="shared" si="0"/>
        <v>21</v>
      </c>
      <c r="O19" s="22" t="s">
        <v>17</v>
      </c>
    </row>
    <row r="20" spans="1:15" ht="78.75">
      <c r="A20" s="37" t="s">
        <v>765</v>
      </c>
      <c r="B20" s="19" t="s">
        <v>244</v>
      </c>
      <c r="C20" s="19" t="s">
        <v>245</v>
      </c>
      <c r="D20" s="19" t="s">
        <v>58</v>
      </c>
      <c r="E20" s="20">
        <v>38208</v>
      </c>
      <c r="F20" s="26" t="s">
        <v>916</v>
      </c>
      <c r="G20" s="19">
        <v>8</v>
      </c>
      <c r="H20" s="37" t="s">
        <v>213</v>
      </c>
      <c r="I20" s="37" t="s">
        <v>214</v>
      </c>
      <c r="J20" s="37" t="s">
        <v>215</v>
      </c>
      <c r="K20" s="37">
        <v>6</v>
      </c>
      <c r="L20" s="37">
        <v>5</v>
      </c>
      <c r="M20" s="37">
        <v>10</v>
      </c>
      <c r="N20" s="26">
        <f t="shared" si="0"/>
        <v>21</v>
      </c>
      <c r="O20" s="22" t="s">
        <v>17</v>
      </c>
    </row>
    <row r="21" spans="1:15" ht="78.75">
      <c r="A21" s="37" t="s">
        <v>740</v>
      </c>
      <c r="B21" s="37" t="s">
        <v>196</v>
      </c>
      <c r="C21" s="37" t="s">
        <v>197</v>
      </c>
      <c r="D21" s="37" t="s">
        <v>60</v>
      </c>
      <c r="E21" s="40">
        <v>38274</v>
      </c>
      <c r="F21" s="37" t="s">
        <v>132</v>
      </c>
      <c r="G21" s="37" t="s">
        <v>198</v>
      </c>
      <c r="H21" s="37" t="s">
        <v>156</v>
      </c>
      <c r="I21" s="37" t="s">
        <v>108</v>
      </c>
      <c r="J21" s="37" t="s">
        <v>58</v>
      </c>
      <c r="K21" s="37">
        <v>9</v>
      </c>
      <c r="L21" s="37">
        <v>6</v>
      </c>
      <c r="M21" s="37">
        <v>5</v>
      </c>
      <c r="N21" s="26">
        <f t="shared" si="0"/>
        <v>20</v>
      </c>
      <c r="O21" s="22" t="s">
        <v>17</v>
      </c>
    </row>
    <row r="22" spans="1:15" ht="78.75">
      <c r="A22" s="37" t="s">
        <v>742</v>
      </c>
      <c r="B22" s="37" t="s">
        <v>199</v>
      </c>
      <c r="C22" s="37" t="s">
        <v>200</v>
      </c>
      <c r="D22" s="37" t="s">
        <v>201</v>
      </c>
      <c r="E22" s="40">
        <v>38408</v>
      </c>
      <c r="F22" s="37" t="s">
        <v>132</v>
      </c>
      <c r="G22" s="37" t="s">
        <v>195</v>
      </c>
      <c r="H22" s="37" t="s">
        <v>156</v>
      </c>
      <c r="I22" s="37" t="s">
        <v>108</v>
      </c>
      <c r="J22" s="37" t="s">
        <v>58</v>
      </c>
      <c r="K22" s="37">
        <v>9</v>
      </c>
      <c r="L22" s="37">
        <v>6</v>
      </c>
      <c r="M22" s="37">
        <v>5</v>
      </c>
      <c r="N22" s="26">
        <f t="shared" si="0"/>
        <v>20</v>
      </c>
      <c r="O22" s="22" t="s">
        <v>17</v>
      </c>
    </row>
    <row r="23" spans="1:15" ht="78.75">
      <c r="A23" s="37" t="s">
        <v>741</v>
      </c>
      <c r="B23" s="37" t="s">
        <v>206</v>
      </c>
      <c r="C23" s="19" t="s">
        <v>169</v>
      </c>
      <c r="D23" s="37" t="s">
        <v>207</v>
      </c>
      <c r="E23" s="40">
        <v>38197</v>
      </c>
      <c r="F23" s="37" t="s">
        <v>132</v>
      </c>
      <c r="G23" s="37" t="s">
        <v>192</v>
      </c>
      <c r="H23" s="37" t="s">
        <v>156</v>
      </c>
      <c r="I23" s="37" t="s">
        <v>108</v>
      </c>
      <c r="J23" s="37" t="s">
        <v>58</v>
      </c>
      <c r="K23" s="37">
        <v>9</v>
      </c>
      <c r="L23" s="37">
        <v>6</v>
      </c>
      <c r="M23" s="37">
        <v>5</v>
      </c>
      <c r="N23" s="26">
        <f t="shared" si="0"/>
        <v>20</v>
      </c>
      <c r="O23" s="22" t="s">
        <v>17</v>
      </c>
    </row>
    <row r="24" spans="1:15" ht="78.75">
      <c r="A24" s="26" t="s">
        <v>587</v>
      </c>
      <c r="B24" s="19" t="s">
        <v>36</v>
      </c>
      <c r="C24" s="37" t="s">
        <v>37</v>
      </c>
      <c r="D24" s="37" t="s">
        <v>38</v>
      </c>
      <c r="E24" s="20">
        <v>38763</v>
      </c>
      <c r="F24" s="37" t="s">
        <v>22</v>
      </c>
      <c r="G24" s="37">
        <v>7</v>
      </c>
      <c r="H24" s="37" t="s">
        <v>24</v>
      </c>
      <c r="I24" s="37" t="s">
        <v>25</v>
      </c>
      <c r="J24" s="37" t="s">
        <v>26</v>
      </c>
      <c r="K24" s="37">
        <v>8</v>
      </c>
      <c r="L24" s="37">
        <v>6</v>
      </c>
      <c r="M24" s="37">
        <v>5</v>
      </c>
      <c r="N24" s="26">
        <f t="shared" si="0"/>
        <v>19</v>
      </c>
      <c r="O24" s="22" t="s">
        <v>17</v>
      </c>
    </row>
    <row r="25" spans="1:15" ht="78.75">
      <c r="A25" s="19" t="s">
        <v>628</v>
      </c>
      <c r="B25" s="26" t="s">
        <v>231</v>
      </c>
      <c r="C25" s="26" t="s">
        <v>127</v>
      </c>
      <c r="D25" s="26" t="s">
        <v>60</v>
      </c>
      <c r="E25" s="26" t="s">
        <v>232</v>
      </c>
      <c r="F25" s="26" t="s">
        <v>916</v>
      </c>
      <c r="G25" s="26">
        <v>7</v>
      </c>
      <c r="H25" s="37" t="s">
        <v>213</v>
      </c>
      <c r="I25" s="37" t="s">
        <v>214</v>
      </c>
      <c r="J25" s="37" t="s">
        <v>215</v>
      </c>
      <c r="K25" s="37">
        <v>8</v>
      </c>
      <c r="L25" s="37">
        <v>6</v>
      </c>
      <c r="M25" s="37">
        <v>5</v>
      </c>
      <c r="N25" s="26">
        <f t="shared" si="0"/>
        <v>19</v>
      </c>
      <c r="O25" s="22" t="s">
        <v>17</v>
      </c>
    </row>
    <row r="26" spans="1:15" ht="78.75">
      <c r="A26" s="37" t="s">
        <v>629</v>
      </c>
      <c r="B26" s="37" t="s">
        <v>233</v>
      </c>
      <c r="C26" s="37" t="s">
        <v>234</v>
      </c>
      <c r="D26" s="19" t="s">
        <v>235</v>
      </c>
      <c r="E26" s="20">
        <v>38754</v>
      </c>
      <c r="F26" s="26" t="s">
        <v>916</v>
      </c>
      <c r="G26" s="26">
        <v>7</v>
      </c>
      <c r="H26" s="37" t="s">
        <v>213</v>
      </c>
      <c r="I26" s="37" t="s">
        <v>214</v>
      </c>
      <c r="J26" s="37" t="s">
        <v>215</v>
      </c>
      <c r="K26" s="37">
        <v>8</v>
      </c>
      <c r="L26" s="37">
        <v>6</v>
      </c>
      <c r="M26" s="37">
        <v>5</v>
      </c>
      <c r="N26" s="26">
        <f t="shared" si="0"/>
        <v>19</v>
      </c>
      <c r="O26" s="22" t="s">
        <v>17</v>
      </c>
    </row>
    <row r="27" spans="1:15" ht="78.75">
      <c r="A27" s="37" t="s">
        <v>749</v>
      </c>
      <c r="B27" s="19" t="s">
        <v>340</v>
      </c>
      <c r="C27" s="19" t="s">
        <v>341</v>
      </c>
      <c r="D27" s="19" t="s">
        <v>27</v>
      </c>
      <c r="E27" s="19" t="s">
        <v>342</v>
      </c>
      <c r="F27" s="37" t="s">
        <v>917</v>
      </c>
      <c r="G27" s="19" t="s">
        <v>192</v>
      </c>
      <c r="H27" s="37" t="s">
        <v>331</v>
      </c>
      <c r="I27" s="37" t="s">
        <v>332</v>
      </c>
      <c r="J27" s="37" t="s">
        <v>248</v>
      </c>
      <c r="K27" s="37">
        <v>8</v>
      </c>
      <c r="L27" s="37">
        <v>6</v>
      </c>
      <c r="M27" s="37">
        <v>5</v>
      </c>
      <c r="N27" s="26">
        <f t="shared" si="0"/>
        <v>19</v>
      </c>
      <c r="O27" s="22" t="s">
        <v>17</v>
      </c>
    </row>
    <row r="28" spans="1:15" ht="78.75">
      <c r="A28" s="19" t="s">
        <v>886</v>
      </c>
      <c r="B28" s="19" t="s">
        <v>544</v>
      </c>
      <c r="C28" s="19" t="s">
        <v>137</v>
      </c>
      <c r="D28" s="85" t="s">
        <v>70</v>
      </c>
      <c r="E28" s="86">
        <v>38490</v>
      </c>
      <c r="F28" s="37" t="s">
        <v>530</v>
      </c>
      <c r="G28" s="85">
        <v>7</v>
      </c>
      <c r="H28" s="37" t="s">
        <v>540</v>
      </c>
      <c r="I28" s="37" t="s">
        <v>101</v>
      </c>
      <c r="J28" s="37" t="s">
        <v>70</v>
      </c>
      <c r="K28" s="37">
        <v>8</v>
      </c>
      <c r="L28" s="37">
        <v>6</v>
      </c>
      <c r="M28" s="37">
        <v>5</v>
      </c>
      <c r="N28" s="26">
        <f t="shared" si="0"/>
        <v>19</v>
      </c>
      <c r="O28" s="22" t="s">
        <v>17</v>
      </c>
    </row>
    <row r="29" spans="1:15" ht="78.75">
      <c r="A29" s="26" t="s">
        <v>596</v>
      </c>
      <c r="B29" s="19" t="s">
        <v>126</v>
      </c>
      <c r="C29" s="19" t="s">
        <v>127</v>
      </c>
      <c r="D29" s="19" t="s">
        <v>128</v>
      </c>
      <c r="E29" s="20">
        <v>38426</v>
      </c>
      <c r="F29" s="37" t="s">
        <v>921</v>
      </c>
      <c r="G29" s="19">
        <v>7</v>
      </c>
      <c r="H29" s="37" t="s">
        <v>100</v>
      </c>
      <c r="I29" s="37" t="s">
        <v>101</v>
      </c>
      <c r="J29" s="37" t="s">
        <v>102</v>
      </c>
      <c r="K29" s="37">
        <v>8</v>
      </c>
      <c r="L29" s="37">
        <v>1</v>
      </c>
      <c r="M29" s="37">
        <v>9</v>
      </c>
      <c r="N29" s="26">
        <f t="shared" si="0"/>
        <v>18</v>
      </c>
      <c r="O29" s="22" t="s">
        <v>17</v>
      </c>
    </row>
    <row r="30" spans="1:15" ht="78.75">
      <c r="A30" s="37" t="s">
        <v>590</v>
      </c>
      <c r="B30" s="37" t="s">
        <v>259</v>
      </c>
      <c r="C30" s="37" t="s">
        <v>106</v>
      </c>
      <c r="D30" s="37" t="s">
        <v>226</v>
      </c>
      <c r="E30" s="40">
        <v>38770</v>
      </c>
      <c r="F30" s="37" t="s">
        <v>919</v>
      </c>
      <c r="G30" s="37">
        <v>7</v>
      </c>
      <c r="H30" s="37" t="s">
        <v>249</v>
      </c>
      <c r="I30" s="37" t="s">
        <v>200</v>
      </c>
      <c r="J30" s="37" t="s">
        <v>250</v>
      </c>
      <c r="K30" s="37">
        <v>12</v>
      </c>
      <c r="L30" s="37">
        <v>6</v>
      </c>
      <c r="M30" s="37">
        <v>0</v>
      </c>
      <c r="N30" s="26">
        <f t="shared" si="0"/>
        <v>18</v>
      </c>
      <c r="O30" s="22" t="s">
        <v>17</v>
      </c>
    </row>
    <row r="31" spans="1:15" ht="78.75">
      <c r="A31" s="37" t="s">
        <v>750</v>
      </c>
      <c r="B31" s="37" t="s">
        <v>344</v>
      </c>
      <c r="C31" s="19" t="s">
        <v>345</v>
      </c>
      <c r="D31" s="37" t="s">
        <v>46</v>
      </c>
      <c r="E31" s="20">
        <v>38427</v>
      </c>
      <c r="F31" s="37" t="s">
        <v>917</v>
      </c>
      <c r="G31" s="19" t="s">
        <v>190</v>
      </c>
      <c r="H31" s="37" t="s">
        <v>331</v>
      </c>
      <c r="I31" s="37" t="s">
        <v>332</v>
      </c>
      <c r="J31" s="37" t="s">
        <v>248</v>
      </c>
      <c r="K31" s="37">
        <v>12</v>
      </c>
      <c r="L31" s="37">
        <v>6</v>
      </c>
      <c r="M31" s="37">
        <v>0</v>
      </c>
      <c r="N31" s="26">
        <f t="shared" si="0"/>
        <v>18</v>
      </c>
      <c r="O31" s="22" t="s">
        <v>17</v>
      </c>
    </row>
    <row r="32" spans="1:15" ht="78.75">
      <c r="A32" s="37" t="s">
        <v>744</v>
      </c>
      <c r="B32" s="37" t="s">
        <v>154</v>
      </c>
      <c r="C32" s="37" t="s">
        <v>282</v>
      </c>
      <c r="D32" s="37" t="s">
        <v>58</v>
      </c>
      <c r="E32" s="40">
        <v>38350</v>
      </c>
      <c r="F32" s="26" t="s">
        <v>922</v>
      </c>
      <c r="G32" s="37">
        <v>8</v>
      </c>
      <c r="H32" s="37" t="s">
        <v>266</v>
      </c>
      <c r="I32" s="37" t="s">
        <v>267</v>
      </c>
      <c r="J32" s="37" t="s">
        <v>268</v>
      </c>
      <c r="K32" s="37">
        <v>11</v>
      </c>
      <c r="L32" s="37">
        <v>6</v>
      </c>
      <c r="M32" s="37">
        <v>0</v>
      </c>
      <c r="N32" s="26">
        <f t="shared" si="0"/>
        <v>17</v>
      </c>
      <c r="O32" s="22" t="s">
        <v>17</v>
      </c>
    </row>
    <row r="33" spans="1:15" ht="78.75">
      <c r="A33" s="19" t="s">
        <v>745</v>
      </c>
      <c r="B33" s="37" t="s">
        <v>285</v>
      </c>
      <c r="C33" s="37" t="s">
        <v>286</v>
      </c>
      <c r="D33" s="37" t="s">
        <v>287</v>
      </c>
      <c r="E33" s="40">
        <v>38299</v>
      </c>
      <c r="F33" s="26" t="s">
        <v>922</v>
      </c>
      <c r="G33" s="37">
        <v>8</v>
      </c>
      <c r="H33" s="37" t="s">
        <v>266</v>
      </c>
      <c r="I33" s="37" t="s">
        <v>267</v>
      </c>
      <c r="J33" s="37" t="s">
        <v>268</v>
      </c>
      <c r="K33" s="37">
        <v>11</v>
      </c>
      <c r="L33" s="37">
        <v>6</v>
      </c>
      <c r="M33" s="37">
        <v>0</v>
      </c>
      <c r="N33" s="26">
        <f t="shared" si="0"/>
        <v>17</v>
      </c>
      <c r="O33" s="22" t="s">
        <v>17</v>
      </c>
    </row>
    <row r="34" spans="1:15" ht="78.75">
      <c r="A34" s="19" t="s">
        <v>609</v>
      </c>
      <c r="B34" s="19" t="s">
        <v>323</v>
      </c>
      <c r="C34" s="19" t="s">
        <v>303</v>
      </c>
      <c r="D34" s="19" t="s">
        <v>27</v>
      </c>
      <c r="E34" s="20">
        <v>38671</v>
      </c>
      <c r="F34" s="37" t="s">
        <v>917</v>
      </c>
      <c r="G34" s="19" t="s">
        <v>185</v>
      </c>
      <c r="H34" s="37" t="s">
        <v>307</v>
      </c>
      <c r="I34" s="37" t="s">
        <v>214</v>
      </c>
      <c r="J34" s="37" t="s">
        <v>308</v>
      </c>
      <c r="K34" s="37">
        <v>12</v>
      </c>
      <c r="L34" s="37">
        <v>5</v>
      </c>
      <c r="M34" s="37">
        <v>0</v>
      </c>
      <c r="N34" s="26">
        <f t="shared" si="0"/>
        <v>17</v>
      </c>
      <c r="O34" s="22" t="s">
        <v>17</v>
      </c>
    </row>
    <row r="35" spans="1:15" ht="78.75">
      <c r="A35" s="26" t="s">
        <v>767</v>
      </c>
      <c r="B35" s="19" t="s">
        <v>47</v>
      </c>
      <c r="C35" s="37" t="s">
        <v>48</v>
      </c>
      <c r="D35" s="37" t="s">
        <v>49</v>
      </c>
      <c r="E35" s="20">
        <v>38248</v>
      </c>
      <c r="F35" s="37" t="s">
        <v>22</v>
      </c>
      <c r="G35" s="37">
        <v>8</v>
      </c>
      <c r="H35" s="37" t="s">
        <v>24</v>
      </c>
      <c r="I35" s="37" t="s">
        <v>25</v>
      </c>
      <c r="J35" s="37" t="s">
        <v>26</v>
      </c>
      <c r="K35" s="37">
        <v>10</v>
      </c>
      <c r="L35" s="37">
        <v>6</v>
      </c>
      <c r="M35" s="37"/>
      <c r="N35" s="26">
        <f t="shared" si="0"/>
        <v>16</v>
      </c>
      <c r="O35" s="22" t="s">
        <v>17</v>
      </c>
    </row>
    <row r="36" spans="1:15" ht="78.75">
      <c r="A36" s="37" t="s">
        <v>622</v>
      </c>
      <c r="B36" s="37" t="s">
        <v>172</v>
      </c>
      <c r="C36" s="37" t="s">
        <v>169</v>
      </c>
      <c r="D36" s="37" t="s">
        <v>58</v>
      </c>
      <c r="E36" s="40">
        <v>38580</v>
      </c>
      <c r="F36" s="37" t="s">
        <v>132</v>
      </c>
      <c r="G36" s="37" t="s">
        <v>173</v>
      </c>
      <c r="H36" s="37" t="s">
        <v>167</v>
      </c>
      <c r="I36" s="37" t="s">
        <v>135</v>
      </c>
      <c r="J36" s="37" t="s">
        <v>70</v>
      </c>
      <c r="K36" s="37">
        <v>10</v>
      </c>
      <c r="L36" s="37">
        <v>6</v>
      </c>
      <c r="M36" s="37">
        <v>0</v>
      </c>
      <c r="N36" s="26">
        <f t="shared" si="0"/>
        <v>16</v>
      </c>
      <c r="O36" s="22" t="s">
        <v>17</v>
      </c>
    </row>
    <row r="37" spans="1:15" ht="78.75">
      <c r="A37" s="37" t="s">
        <v>614</v>
      </c>
      <c r="B37" s="37" t="s">
        <v>279</v>
      </c>
      <c r="C37" s="37" t="s">
        <v>280</v>
      </c>
      <c r="D37" s="37" t="s">
        <v>281</v>
      </c>
      <c r="E37" s="40">
        <v>38613</v>
      </c>
      <c r="F37" s="26" t="s">
        <v>920</v>
      </c>
      <c r="G37" s="37">
        <v>7</v>
      </c>
      <c r="H37" s="37" t="s">
        <v>266</v>
      </c>
      <c r="I37" s="37" t="s">
        <v>267</v>
      </c>
      <c r="J37" s="37" t="s">
        <v>268</v>
      </c>
      <c r="K37" s="37">
        <v>10</v>
      </c>
      <c r="L37" s="37">
        <v>6</v>
      </c>
      <c r="M37" s="37">
        <v>0</v>
      </c>
      <c r="N37" s="26">
        <f t="shared" si="0"/>
        <v>16</v>
      </c>
      <c r="O37" s="22" t="s">
        <v>17</v>
      </c>
    </row>
    <row r="38" spans="1:15" ht="78.75">
      <c r="A38" s="19" t="s">
        <v>743</v>
      </c>
      <c r="B38" s="37" t="s">
        <v>283</v>
      </c>
      <c r="C38" s="37" t="s">
        <v>137</v>
      </c>
      <c r="D38" s="37" t="s">
        <v>284</v>
      </c>
      <c r="E38" s="40">
        <v>38315</v>
      </c>
      <c r="F38" s="26" t="s">
        <v>922</v>
      </c>
      <c r="G38" s="37">
        <v>8</v>
      </c>
      <c r="H38" s="37" t="s">
        <v>266</v>
      </c>
      <c r="I38" s="37" t="s">
        <v>267</v>
      </c>
      <c r="J38" s="37" t="s">
        <v>268</v>
      </c>
      <c r="K38" s="37">
        <v>10</v>
      </c>
      <c r="L38" s="37">
        <v>6</v>
      </c>
      <c r="M38" s="37">
        <v>0</v>
      </c>
      <c r="N38" s="26">
        <f t="shared" si="0"/>
        <v>16</v>
      </c>
      <c r="O38" s="22" t="s">
        <v>17</v>
      </c>
    </row>
    <row r="39" spans="1:15" ht="78.75">
      <c r="A39" s="37" t="s">
        <v>779</v>
      </c>
      <c r="B39" s="37" t="s">
        <v>202</v>
      </c>
      <c r="C39" s="37" t="s">
        <v>159</v>
      </c>
      <c r="D39" s="37" t="s">
        <v>16</v>
      </c>
      <c r="E39" s="40">
        <v>38115</v>
      </c>
      <c r="F39" s="37" t="s">
        <v>132</v>
      </c>
      <c r="G39" s="37" t="s">
        <v>195</v>
      </c>
      <c r="H39" s="37" t="s">
        <v>156</v>
      </c>
      <c r="I39" s="37" t="s">
        <v>108</v>
      </c>
      <c r="J39" s="37" t="s">
        <v>58</v>
      </c>
      <c r="K39" s="37">
        <v>9</v>
      </c>
      <c r="L39" s="37">
        <v>6</v>
      </c>
      <c r="M39" s="37">
        <v>0</v>
      </c>
      <c r="N39" s="26">
        <f t="shared" si="0"/>
        <v>15</v>
      </c>
      <c r="O39" s="22" t="s">
        <v>17</v>
      </c>
    </row>
    <row r="40" spans="1:15" ht="78.75">
      <c r="A40" s="37" t="s">
        <v>734</v>
      </c>
      <c r="B40" s="37" t="s">
        <v>203</v>
      </c>
      <c r="C40" s="37" t="s">
        <v>108</v>
      </c>
      <c r="D40" s="37" t="s">
        <v>204</v>
      </c>
      <c r="E40" s="40">
        <v>38269</v>
      </c>
      <c r="F40" s="37" t="s">
        <v>132</v>
      </c>
      <c r="G40" s="37" t="s">
        <v>190</v>
      </c>
      <c r="H40" s="37" t="s">
        <v>156</v>
      </c>
      <c r="I40" s="37" t="s">
        <v>108</v>
      </c>
      <c r="J40" s="37" t="s">
        <v>58</v>
      </c>
      <c r="K40" s="37">
        <v>9</v>
      </c>
      <c r="L40" s="37">
        <v>6</v>
      </c>
      <c r="M40" s="37">
        <v>0</v>
      </c>
      <c r="N40" s="26">
        <f aca="true" t="shared" si="1" ref="N40:N71">SUM(K40:M40)</f>
        <v>15</v>
      </c>
      <c r="O40" s="22" t="s">
        <v>17</v>
      </c>
    </row>
    <row r="41" spans="1:15" ht="78.75">
      <c r="A41" s="37" t="s">
        <v>616</v>
      </c>
      <c r="B41" s="37" t="s">
        <v>277</v>
      </c>
      <c r="C41" s="37" t="s">
        <v>278</v>
      </c>
      <c r="D41" s="37" t="s">
        <v>78</v>
      </c>
      <c r="E41" s="40">
        <v>38745</v>
      </c>
      <c r="F41" s="26" t="s">
        <v>920</v>
      </c>
      <c r="G41" s="37">
        <v>7</v>
      </c>
      <c r="H41" s="37" t="s">
        <v>266</v>
      </c>
      <c r="I41" s="37" t="s">
        <v>267</v>
      </c>
      <c r="J41" s="37" t="s">
        <v>268</v>
      </c>
      <c r="K41" s="37">
        <v>11</v>
      </c>
      <c r="L41" s="37">
        <v>4</v>
      </c>
      <c r="M41" s="37">
        <v>0</v>
      </c>
      <c r="N41" s="26">
        <f t="shared" si="1"/>
        <v>15</v>
      </c>
      <c r="O41" s="22" t="s">
        <v>17</v>
      </c>
    </row>
    <row r="42" spans="1:15" ht="78.75">
      <c r="A42" s="37" t="s">
        <v>611</v>
      </c>
      <c r="B42" s="19" t="s">
        <v>39</v>
      </c>
      <c r="C42" s="19" t="s">
        <v>127</v>
      </c>
      <c r="D42" s="19" t="s">
        <v>60</v>
      </c>
      <c r="E42" s="20">
        <v>38569</v>
      </c>
      <c r="F42" s="37" t="s">
        <v>917</v>
      </c>
      <c r="G42" s="19" t="s">
        <v>325</v>
      </c>
      <c r="H42" s="37" t="s">
        <v>326</v>
      </c>
      <c r="I42" s="37" t="s">
        <v>327</v>
      </c>
      <c r="J42" s="37" t="s">
        <v>73</v>
      </c>
      <c r="K42" s="37">
        <v>9</v>
      </c>
      <c r="L42" s="37">
        <v>6</v>
      </c>
      <c r="M42" s="37">
        <v>0</v>
      </c>
      <c r="N42" s="26">
        <f t="shared" si="1"/>
        <v>15</v>
      </c>
      <c r="O42" s="22" t="s">
        <v>17</v>
      </c>
    </row>
    <row r="43" spans="1:15" ht="78.75">
      <c r="A43" s="37" t="s">
        <v>751</v>
      </c>
      <c r="B43" s="19" t="s">
        <v>302</v>
      </c>
      <c r="C43" s="19" t="s">
        <v>343</v>
      </c>
      <c r="D43" s="19" t="s">
        <v>54</v>
      </c>
      <c r="E43" s="20">
        <v>38447</v>
      </c>
      <c r="F43" s="37" t="s">
        <v>917</v>
      </c>
      <c r="G43" s="19" t="s">
        <v>190</v>
      </c>
      <c r="H43" s="37" t="s">
        <v>331</v>
      </c>
      <c r="I43" s="37" t="s">
        <v>332</v>
      </c>
      <c r="J43" s="37" t="s">
        <v>248</v>
      </c>
      <c r="K43" s="37">
        <v>9</v>
      </c>
      <c r="L43" s="37">
        <v>6</v>
      </c>
      <c r="M43" s="37">
        <v>0</v>
      </c>
      <c r="N43" s="26">
        <f t="shared" si="1"/>
        <v>15</v>
      </c>
      <c r="O43" s="22" t="s">
        <v>17</v>
      </c>
    </row>
    <row r="44" spans="1:15" ht="78.75">
      <c r="A44" s="19" t="s">
        <v>606</v>
      </c>
      <c r="B44" s="82" t="s">
        <v>384</v>
      </c>
      <c r="C44" s="82" t="s">
        <v>385</v>
      </c>
      <c r="D44" s="82" t="s">
        <v>386</v>
      </c>
      <c r="E44" s="20">
        <v>38438</v>
      </c>
      <c r="F44" s="37" t="s">
        <v>915</v>
      </c>
      <c r="G44" s="37" t="s">
        <v>376</v>
      </c>
      <c r="H44" s="37" t="s">
        <v>381</v>
      </c>
      <c r="I44" s="37" t="s">
        <v>382</v>
      </c>
      <c r="J44" s="37" t="s">
        <v>102</v>
      </c>
      <c r="K44" s="37">
        <v>5</v>
      </c>
      <c r="L44" s="37">
        <v>5</v>
      </c>
      <c r="M44" s="37">
        <v>5</v>
      </c>
      <c r="N44" s="26">
        <f t="shared" si="1"/>
        <v>15</v>
      </c>
      <c r="O44" s="22" t="s">
        <v>17</v>
      </c>
    </row>
    <row r="45" spans="1:15" ht="78.75">
      <c r="A45" s="19" t="s">
        <v>885</v>
      </c>
      <c r="B45" s="19" t="s">
        <v>545</v>
      </c>
      <c r="C45" s="19" t="s">
        <v>197</v>
      </c>
      <c r="D45" s="19" t="s">
        <v>287</v>
      </c>
      <c r="E45" s="20">
        <v>38598</v>
      </c>
      <c r="F45" s="37" t="s">
        <v>530</v>
      </c>
      <c r="G45" s="19">
        <v>7</v>
      </c>
      <c r="H45" s="37" t="s">
        <v>540</v>
      </c>
      <c r="I45" s="37" t="s">
        <v>101</v>
      </c>
      <c r="J45" s="37" t="s">
        <v>70</v>
      </c>
      <c r="K45" s="37">
        <v>9</v>
      </c>
      <c r="L45" s="37">
        <v>6</v>
      </c>
      <c r="M45" s="37">
        <v>0</v>
      </c>
      <c r="N45" s="26">
        <f t="shared" si="1"/>
        <v>15</v>
      </c>
      <c r="O45" s="22" t="s">
        <v>17</v>
      </c>
    </row>
    <row r="46" spans="1:15" ht="78.75">
      <c r="A46" s="19" t="s">
        <v>883</v>
      </c>
      <c r="B46" s="19" t="s">
        <v>546</v>
      </c>
      <c r="C46" s="19" t="s">
        <v>294</v>
      </c>
      <c r="D46" s="19" t="s">
        <v>144</v>
      </c>
      <c r="E46" s="20">
        <v>38612</v>
      </c>
      <c r="F46" s="37" t="s">
        <v>530</v>
      </c>
      <c r="G46" s="19">
        <v>7</v>
      </c>
      <c r="H46" s="37" t="s">
        <v>540</v>
      </c>
      <c r="I46" s="37" t="s">
        <v>101</v>
      </c>
      <c r="J46" s="37" t="s">
        <v>70</v>
      </c>
      <c r="K46" s="37">
        <v>9</v>
      </c>
      <c r="L46" s="37">
        <v>6</v>
      </c>
      <c r="M46" s="37">
        <v>0</v>
      </c>
      <c r="N46" s="26">
        <f t="shared" si="1"/>
        <v>15</v>
      </c>
      <c r="O46" s="22" t="s">
        <v>17</v>
      </c>
    </row>
    <row r="47" spans="1:15" ht="78.75">
      <c r="A47" s="19" t="s">
        <v>843</v>
      </c>
      <c r="B47" s="19" t="s">
        <v>554</v>
      </c>
      <c r="C47" s="19" t="s">
        <v>197</v>
      </c>
      <c r="D47" s="19" t="s">
        <v>555</v>
      </c>
      <c r="E47" s="20">
        <v>38161</v>
      </c>
      <c r="F47" s="37" t="s">
        <v>530</v>
      </c>
      <c r="G47" s="19">
        <v>8</v>
      </c>
      <c r="H47" s="19" t="s">
        <v>168</v>
      </c>
      <c r="I47" s="19" t="s">
        <v>101</v>
      </c>
      <c r="J47" s="19" t="s">
        <v>102</v>
      </c>
      <c r="K47" s="19">
        <v>9</v>
      </c>
      <c r="L47" s="19">
        <v>6</v>
      </c>
      <c r="M47" s="19">
        <v>0</v>
      </c>
      <c r="N47" s="26">
        <f t="shared" si="1"/>
        <v>15</v>
      </c>
      <c r="O47" s="22" t="s">
        <v>17</v>
      </c>
    </row>
    <row r="48" spans="1:15" ht="78.75">
      <c r="A48" s="37" t="s">
        <v>739</v>
      </c>
      <c r="B48" s="37" t="s">
        <v>187</v>
      </c>
      <c r="C48" s="37" t="s">
        <v>188</v>
      </c>
      <c r="D48" s="37" t="s">
        <v>189</v>
      </c>
      <c r="E48" s="40">
        <v>38069</v>
      </c>
      <c r="F48" s="37" t="s">
        <v>132</v>
      </c>
      <c r="G48" s="37" t="s">
        <v>190</v>
      </c>
      <c r="H48" s="37" t="s">
        <v>156</v>
      </c>
      <c r="I48" s="37" t="s">
        <v>108</v>
      </c>
      <c r="J48" s="37" t="s">
        <v>58</v>
      </c>
      <c r="K48" s="37">
        <v>11</v>
      </c>
      <c r="L48" s="37">
        <v>3</v>
      </c>
      <c r="M48" s="37">
        <v>0</v>
      </c>
      <c r="N48" s="26">
        <f t="shared" si="1"/>
        <v>14</v>
      </c>
      <c r="O48" s="22" t="s">
        <v>17</v>
      </c>
    </row>
    <row r="49" spans="1:15" ht="78.75">
      <c r="A49" s="37" t="s">
        <v>764</v>
      </c>
      <c r="B49" s="19" t="s">
        <v>238</v>
      </c>
      <c r="C49" s="19" t="s">
        <v>239</v>
      </c>
      <c r="D49" s="19" t="s">
        <v>58</v>
      </c>
      <c r="E49" s="20">
        <v>38418</v>
      </c>
      <c r="F49" s="26" t="s">
        <v>916</v>
      </c>
      <c r="G49" s="19">
        <v>8</v>
      </c>
      <c r="H49" s="37" t="s">
        <v>213</v>
      </c>
      <c r="I49" s="37" t="s">
        <v>214</v>
      </c>
      <c r="J49" s="37" t="s">
        <v>215</v>
      </c>
      <c r="K49" s="37">
        <v>8</v>
      </c>
      <c r="L49" s="37">
        <v>6</v>
      </c>
      <c r="M49" s="37">
        <v>0</v>
      </c>
      <c r="N49" s="26">
        <f t="shared" si="1"/>
        <v>14</v>
      </c>
      <c r="O49" s="22" t="s">
        <v>17</v>
      </c>
    </row>
    <row r="50" spans="1:15" ht="78.75">
      <c r="A50" s="19" t="s">
        <v>610</v>
      </c>
      <c r="B50" s="19" t="s">
        <v>322</v>
      </c>
      <c r="C50" s="19" t="s">
        <v>106</v>
      </c>
      <c r="D50" s="19" t="s">
        <v>204</v>
      </c>
      <c r="E50" s="20">
        <v>38562</v>
      </c>
      <c r="F50" s="37" t="s">
        <v>917</v>
      </c>
      <c r="G50" s="19" t="s">
        <v>185</v>
      </c>
      <c r="H50" s="37" t="s">
        <v>307</v>
      </c>
      <c r="I50" s="37" t="s">
        <v>214</v>
      </c>
      <c r="J50" s="37" t="s">
        <v>308</v>
      </c>
      <c r="K50" s="37">
        <v>8</v>
      </c>
      <c r="L50" s="37">
        <v>6</v>
      </c>
      <c r="M50" s="37">
        <v>0</v>
      </c>
      <c r="N50" s="26">
        <f t="shared" si="1"/>
        <v>14</v>
      </c>
      <c r="O50" s="22" t="s">
        <v>17</v>
      </c>
    </row>
    <row r="51" spans="1:15" ht="63">
      <c r="A51" s="19" t="s">
        <v>754</v>
      </c>
      <c r="B51" s="37" t="s">
        <v>499</v>
      </c>
      <c r="C51" s="37" t="s">
        <v>256</v>
      </c>
      <c r="D51" s="37" t="s">
        <v>34</v>
      </c>
      <c r="E51" s="40">
        <v>37591</v>
      </c>
      <c r="F51" s="37" t="s">
        <v>923</v>
      </c>
      <c r="G51" s="37">
        <v>8</v>
      </c>
      <c r="H51" s="37" t="s">
        <v>489</v>
      </c>
      <c r="I51" s="37" t="s">
        <v>498</v>
      </c>
      <c r="J51" s="37" t="s">
        <v>102</v>
      </c>
      <c r="K51" s="37">
        <v>8</v>
      </c>
      <c r="L51" s="37">
        <v>6</v>
      </c>
      <c r="M51" s="37">
        <v>0</v>
      </c>
      <c r="N51" s="26">
        <f t="shared" si="1"/>
        <v>14</v>
      </c>
      <c r="O51" s="22" t="s">
        <v>17</v>
      </c>
    </row>
    <row r="52" spans="1:15" ht="78.75">
      <c r="A52" s="19" t="s">
        <v>884</v>
      </c>
      <c r="B52" s="19" t="s">
        <v>205</v>
      </c>
      <c r="C52" s="19" t="s">
        <v>486</v>
      </c>
      <c r="D52" s="19" t="s">
        <v>84</v>
      </c>
      <c r="E52" s="20">
        <v>38772</v>
      </c>
      <c r="F52" s="37" t="s">
        <v>530</v>
      </c>
      <c r="G52" s="19">
        <v>7</v>
      </c>
      <c r="H52" s="37" t="s">
        <v>540</v>
      </c>
      <c r="I52" s="37" t="s">
        <v>101</v>
      </c>
      <c r="J52" s="37" t="s">
        <v>70</v>
      </c>
      <c r="K52" s="37">
        <v>9</v>
      </c>
      <c r="L52" s="37">
        <v>5</v>
      </c>
      <c r="M52" s="37">
        <v>0</v>
      </c>
      <c r="N52" s="26">
        <f t="shared" si="1"/>
        <v>14</v>
      </c>
      <c r="O52" s="22" t="s">
        <v>17</v>
      </c>
    </row>
    <row r="53" spans="1:15" ht="78.75">
      <c r="A53" s="19" t="s">
        <v>897</v>
      </c>
      <c r="B53" s="19" t="s">
        <v>547</v>
      </c>
      <c r="C53" s="19" t="s">
        <v>343</v>
      </c>
      <c r="D53" s="19" t="s">
        <v>287</v>
      </c>
      <c r="E53" s="20">
        <v>38461</v>
      </c>
      <c r="F53" s="37" t="s">
        <v>530</v>
      </c>
      <c r="G53" s="19">
        <v>7</v>
      </c>
      <c r="H53" s="37" t="s">
        <v>540</v>
      </c>
      <c r="I53" s="37" t="s">
        <v>101</v>
      </c>
      <c r="J53" s="37" t="s">
        <v>70</v>
      </c>
      <c r="K53" s="37">
        <v>9</v>
      </c>
      <c r="L53" s="37">
        <v>5</v>
      </c>
      <c r="M53" s="37">
        <v>0</v>
      </c>
      <c r="N53" s="26">
        <f t="shared" si="1"/>
        <v>14</v>
      </c>
      <c r="O53" s="22" t="s">
        <v>17</v>
      </c>
    </row>
    <row r="54" spans="1:15" ht="78.75">
      <c r="A54" s="19" t="s">
        <v>883</v>
      </c>
      <c r="B54" s="19" t="s">
        <v>551</v>
      </c>
      <c r="C54" s="19" t="s">
        <v>552</v>
      </c>
      <c r="D54" s="19" t="s">
        <v>553</v>
      </c>
      <c r="E54" s="20">
        <v>38459</v>
      </c>
      <c r="F54" s="37" t="s">
        <v>530</v>
      </c>
      <c r="G54" s="19">
        <v>7</v>
      </c>
      <c r="H54" s="37" t="s">
        <v>540</v>
      </c>
      <c r="I54" s="37" t="s">
        <v>101</v>
      </c>
      <c r="J54" s="37" t="s">
        <v>70</v>
      </c>
      <c r="K54" s="37">
        <v>10</v>
      </c>
      <c r="L54" s="37">
        <v>4</v>
      </c>
      <c r="M54" s="37">
        <v>0</v>
      </c>
      <c r="N54" s="26">
        <f t="shared" si="1"/>
        <v>14</v>
      </c>
      <c r="O54" s="22" t="s">
        <v>17</v>
      </c>
    </row>
    <row r="55" spans="1:15" ht="78.75">
      <c r="A55" s="19" t="s">
        <v>771</v>
      </c>
      <c r="B55" s="19" t="s">
        <v>556</v>
      </c>
      <c r="C55" s="19" t="s">
        <v>557</v>
      </c>
      <c r="D55" s="19" t="s">
        <v>30</v>
      </c>
      <c r="E55" s="20">
        <v>38204</v>
      </c>
      <c r="F55" s="37" t="s">
        <v>530</v>
      </c>
      <c r="G55" s="19">
        <v>8</v>
      </c>
      <c r="H55" s="19" t="s">
        <v>168</v>
      </c>
      <c r="I55" s="19" t="s">
        <v>101</v>
      </c>
      <c r="J55" s="19" t="s">
        <v>102</v>
      </c>
      <c r="K55" s="19">
        <v>8</v>
      </c>
      <c r="L55" s="19">
        <v>6</v>
      </c>
      <c r="M55" s="19">
        <v>0</v>
      </c>
      <c r="N55" s="26">
        <f t="shared" si="1"/>
        <v>14</v>
      </c>
      <c r="O55" s="22" t="s">
        <v>17</v>
      </c>
    </row>
    <row r="56" spans="1:15" ht="78.75">
      <c r="A56" s="26" t="s">
        <v>621</v>
      </c>
      <c r="B56" s="26" t="s">
        <v>168</v>
      </c>
      <c r="C56" s="26" t="s">
        <v>169</v>
      </c>
      <c r="D56" s="26" t="s">
        <v>58</v>
      </c>
      <c r="E56" s="34">
        <v>38891</v>
      </c>
      <c r="F56" s="37" t="s">
        <v>132</v>
      </c>
      <c r="G56" s="26" t="s">
        <v>166</v>
      </c>
      <c r="H56" s="37" t="s">
        <v>167</v>
      </c>
      <c r="I56" s="37" t="s">
        <v>135</v>
      </c>
      <c r="J56" s="37" t="s">
        <v>70</v>
      </c>
      <c r="K56" s="37">
        <v>7</v>
      </c>
      <c r="L56" s="37">
        <v>6</v>
      </c>
      <c r="M56" s="37">
        <v>0</v>
      </c>
      <c r="N56" s="26">
        <f t="shared" si="1"/>
        <v>13</v>
      </c>
      <c r="O56" s="22" t="s">
        <v>17</v>
      </c>
    </row>
    <row r="57" spans="1:15" ht="78.75">
      <c r="A57" s="37" t="s">
        <v>738</v>
      </c>
      <c r="B57" s="37" t="s">
        <v>193</v>
      </c>
      <c r="C57" s="37" t="s">
        <v>194</v>
      </c>
      <c r="D57" s="37" t="s">
        <v>27</v>
      </c>
      <c r="E57" s="40">
        <v>38368</v>
      </c>
      <c r="F57" s="37" t="s">
        <v>132</v>
      </c>
      <c r="G57" s="37" t="s">
        <v>195</v>
      </c>
      <c r="H57" s="37" t="s">
        <v>156</v>
      </c>
      <c r="I57" s="37" t="s">
        <v>108</v>
      </c>
      <c r="J57" s="37" t="s">
        <v>58</v>
      </c>
      <c r="K57" s="37">
        <v>8</v>
      </c>
      <c r="L57" s="37">
        <v>5</v>
      </c>
      <c r="M57" s="37">
        <v>0</v>
      </c>
      <c r="N57" s="26">
        <f t="shared" si="1"/>
        <v>13</v>
      </c>
      <c r="O57" s="22" t="s">
        <v>17</v>
      </c>
    </row>
    <row r="58" spans="1:15" ht="78.75">
      <c r="A58" s="19" t="s">
        <v>899</v>
      </c>
      <c r="B58" s="19" t="s">
        <v>548</v>
      </c>
      <c r="C58" s="19" t="s">
        <v>66</v>
      </c>
      <c r="D58" s="19" t="s">
        <v>84</v>
      </c>
      <c r="E58" s="20">
        <v>38652</v>
      </c>
      <c r="F58" s="37" t="s">
        <v>530</v>
      </c>
      <c r="G58" s="19">
        <v>7</v>
      </c>
      <c r="H58" s="37" t="s">
        <v>540</v>
      </c>
      <c r="I58" s="37" t="s">
        <v>101</v>
      </c>
      <c r="J58" s="37" t="s">
        <v>70</v>
      </c>
      <c r="K58" s="37">
        <v>9</v>
      </c>
      <c r="L58" s="37">
        <v>4</v>
      </c>
      <c r="M58" s="37">
        <v>0</v>
      </c>
      <c r="N58" s="26">
        <f t="shared" si="1"/>
        <v>13</v>
      </c>
      <c r="O58" s="22" t="s">
        <v>17</v>
      </c>
    </row>
    <row r="59" spans="1:15" ht="78.75">
      <c r="A59" s="37" t="s">
        <v>768</v>
      </c>
      <c r="B59" s="19" t="s">
        <v>42</v>
      </c>
      <c r="C59" s="37" t="s">
        <v>29</v>
      </c>
      <c r="D59" s="37" t="s">
        <v>43</v>
      </c>
      <c r="E59" s="20">
        <v>38044</v>
      </c>
      <c r="F59" s="37" t="s">
        <v>22</v>
      </c>
      <c r="G59" s="37">
        <v>8</v>
      </c>
      <c r="H59" s="37" t="s">
        <v>24</v>
      </c>
      <c r="I59" s="37" t="s">
        <v>25</v>
      </c>
      <c r="J59" s="37" t="s">
        <v>26</v>
      </c>
      <c r="K59" s="37">
        <v>7</v>
      </c>
      <c r="L59" s="37">
        <v>5</v>
      </c>
      <c r="M59" s="37">
        <v>0</v>
      </c>
      <c r="N59" s="26">
        <f t="shared" si="1"/>
        <v>12</v>
      </c>
      <c r="O59" s="22" t="s">
        <v>17</v>
      </c>
    </row>
    <row r="60" spans="1:15" ht="78.75">
      <c r="A60" s="26" t="s">
        <v>594</v>
      </c>
      <c r="B60" s="26" t="s">
        <v>109</v>
      </c>
      <c r="C60" s="26" t="s">
        <v>110</v>
      </c>
      <c r="D60" s="26" t="s">
        <v>111</v>
      </c>
      <c r="E60" s="34">
        <v>38606</v>
      </c>
      <c r="F60" s="37" t="s">
        <v>921</v>
      </c>
      <c r="G60" s="19">
        <v>7</v>
      </c>
      <c r="H60" s="37" t="s">
        <v>100</v>
      </c>
      <c r="I60" s="37" t="s">
        <v>101</v>
      </c>
      <c r="J60" s="37" t="s">
        <v>102</v>
      </c>
      <c r="K60" s="37">
        <v>10</v>
      </c>
      <c r="L60" s="37">
        <v>2</v>
      </c>
      <c r="M60" s="37">
        <v>0</v>
      </c>
      <c r="N60" s="26">
        <f t="shared" si="1"/>
        <v>12</v>
      </c>
      <c r="O60" s="22" t="s">
        <v>17</v>
      </c>
    </row>
    <row r="61" spans="1:15" ht="78.75">
      <c r="A61" s="37" t="s">
        <v>595</v>
      </c>
      <c r="B61" s="37" t="s">
        <v>112</v>
      </c>
      <c r="C61" s="37" t="s">
        <v>113</v>
      </c>
      <c r="D61" s="37" t="s">
        <v>114</v>
      </c>
      <c r="E61" s="40">
        <v>38824</v>
      </c>
      <c r="F61" s="37" t="s">
        <v>921</v>
      </c>
      <c r="G61" s="37">
        <v>7</v>
      </c>
      <c r="H61" s="37" t="s">
        <v>100</v>
      </c>
      <c r="I61" s="37" t="s">
        <v>101</v>
      </c>
      <c r="J61" s="37" t="s">
        <v>102</v>
      </c>
      <c r="K61" s="37">
        <v>10</v>
      </c>
      <c r="L61" s="37">
        <v>2</v>
      </c>
      <c r="M61" s="37">
        <v>0</v>
      </c>
      <c r="N61" s="26">
        <f t="shared" si="1"/>
        <v>12</v>
      </c>
      <c r="O61" s="22" t="s">
        <v>17</v>
      </c>
    </row>
    <row r="62" spans="1:15" ht="78.75">
      <c r="A62" s="26" t="s">
        <v>761</v>
      </c>
      <c r="B62" s="26" t="s">
        <v>121</v>
      </c>
      <c r="C62" s="26" t="s">
        <v>122</v>
      </c>
      <c r="D62" s="26" t="s">
        <v>58</v>
      </c>
      <c r="E62" s="34">
        <v>38206</v>
      </c>
      <c r="F62" s="37" t="s">
        <v>921</v>
      </c>
      <c r="G62" s="26">
        <v>8</v>
      </c>
      <c r="H62" s="37" t="s">
        <v>100</v>
      </c>
      <c r="I62" s="37" t="s">
        <v>101</v>
      </c>
      <c r="J62" s="37" t="s">
        <v>102</v>
      </c>
      <c r="K62" s="37">
        <v>9</v>
      </c>
      <c r="L62" s="37">
        <v>3</v>
      </c>
      <c r="M62" s="37">
        <v>0</v>
      </c>
      <c r="N62" s="26">
        <f t="shared" si="1"/>
        <v>12</v>
      </c>
      <c r="O62" s="22" t="s">
        <v>17</v>
      </c>
    </row>
    <row r="63" spans="1:15" ht="78.75">
      <c r="A63" s="37" t="s">
        <v>627</v>
      </c>
      <c r="B63" s="19" t="s">
        <v>236</v>
      </c>
      <c r="C63" s="19" t="s">
        <v>237</v>
      </c>
      <c r="D63" s="19" t="s">
        <v>58</v>
      </c>
      <c r="E63" s="20">
        <v>38750</v>
      </c>
      <c r="F63" s="26" t="s">
        <v>916</v>
      </c>
      <c r="G63" s="37">
        <v>7</v>
      </c>
      <c r="H63" s="37" t="s">
        <v>213</v>
      </c>
      <c r="I63" s="37" t="s">
        <v>214</v>
      </c>
      <c r="J63" s="37" t="s">
        <v>215</v>
      </c>
      <c r="K63" s="37">
        <v>6</v>
      </c>
      <c r="L63" s="37">
        <v>6</v>
      </c>
      <c r="M63" s="37">
        <v>0</v>
      </c>
      <c r="N63" s="26">
        <f t="shared" si="1"/>
        <v>12</v>
      </c>
      <c r="O63" s="22" t="s">
        <v>17</v>
      </c>
    </row>
    <row r="64" spans="1:15" ht="78.75">
      <c r="A64" s="37" t="s">
        <v>762</v>
      </c>
      <c r="B64" s="19" t="s">
        <v>240</v>
      </c>
      <c r="C64" s="19" t="s">
        <v>169</v>
      </c>
      <c r="D64" s="19" t="s">
        <v>229</v>
      </c>
      <c r="E64" s="20">
        <v>38367</v>
      </c>
      <c r="F64" s="26" t="s">
        <v>916</v>
      </c>
      <c r="G64" s="19">
        <v>8</v>
      </c>
      <c r="H64" s="37" t="s">
        <v>213</v>
      </c>
      <c r="I64" s="37" t="s">
        <v>214</v>
      </c>
      <c r="J64" s="37" t="s">
        <v>215</v>
      </c>
      <c r="K64" s="37">
        <v>6</v>
      </c>
      <c r="L64" s="37">
        <v>6</v>
      </c>
      <c r="M64" s="37">
        <v>0</v>
      </c>
      <c r="N64" s="26">
        <f t="shared" si="1"/>
        <v>12</v>
      </c>
      <c r="O64" s="22" t="s">
        <v>17</v>
      </c>
    </row>
    <row r="65" spans="1:15" ht="78.75">
      <c r="A65" s="37" t="s">
        <v>763</v>
      </c>
      <c r="B65" s="19" t="s">
        <v>240</v>
      </c>
      <c r="C65" s="19" t="s">
        <v>104</v>
      </c>
      <c r="D65" s="19" t="s">
        <v>246</v>
      </c>
      <c r="E65" s="20">
        <v>38307</v>
      </c>
      <c r="F65" s="26" t="s">
        <v>916</v>
      </c>
      <c r="G65" s="19">
        <v>8</v>
      </c>
      <c r="H65" s="37" t="s">
        <v>213</v>
      </c>
      <c r="I65" s="37" t="s">
        <v>214</v>
      </c>
      <c r="J65" s="37" t="s">
        <v>215</v>
      </c>
      <c r="K65" s="37">
        <v>6</v>
      </c>
      <c r="L65" s="37">
        <v>6</v>
      </c>
      <c r="M65" s="37">
        <v>0</v>
      </c>
      <c r="N65" s="26">
        <f t="shared" si="1"/>
        <v>12</v>
      </c>
      <c r="O65" s="22" t="s">
        <v>17</v>
      </c>
    </row>
    <row r="66" spans="1:15" ht="78.75">
      <c r="A66" s="37" t="s">
        <v>748</v>
      </c>
      <c r="B66" s="19" t="s">
        <v>333</v>
      </c>
      <c r="C66" s="19" t="s">
        <v>254</v>
      </c>
      <c r="D66" s="19" t="s">
        <v>334</v>
      </c>
      <c r="E66" s="19" t="s">
        <v>335</v>
      </c>
      <c r="F66" s="37" t="s">
        <v>917</v>
      </c>
      <c r="G66" s="19" t="s">
        <v>336</v>
      </c>
      <c r="H66" s="37" t="s">
        <v>331</v>
      </c>
      <c r="I66" s="37" t="s">
        <v>332</v>
      </c>
      <c r="J66" s="37" t="s">
        <v>248</v>
      </c>
      <c r="K66" s="37">
        <v>9</v>
      </c>
      <c r="L66" s="37">
        <v>3</v>
      </c>
      <c r="M66" s="37">
        <v>0</v>
      </c>
      <c r="N66" s="26">
        <f t="shared" si="1"/>
        <v>12</v>
      </c>
      <c r="O66" s="22" t="s">
        <v>17</v>
      </c>
    </row>
    <row r="67" spans="1:15" ht="78.75">
      <c r="A67" s="19" t="s">
        <v>746</v>
      </c>
      <c r="B67" s="37" t="s">
        <v>346</v>
      </c>
      <c r="C67" s="19" t="s">
        <v>219</v>
      </c>
      <c r="D67" s="37" t="s">
        <v>46</v>
      </c>
      <c r="E67" s="40">
        <v>38093</v>
      </c>
      <c r="F67" s="37" t="s">
        <v>917</v>
      </c>
      <c r="G67" s="19" t="s">
        <v>190</v>
      </c>
      <c r="H67" s="37" t="s">
        <v>331</v>
      </c>
      <c r="I67" s="37" t="s">
        <v>332</v>
      </c>
      <c r="J67" s="37" t="s">
        <v>248</v>
      </c>
      <c r="K67" s="37">
        <v>6</v>
      </c>
      <c r="L67" s="37">
        <v>6</v>
      </c>
      <c r="M67" s="37">
        <v>0</v>
      </c>
      <c r="N67" s="26">
        <f t="shared" si="1"/>
        <v>12</v>
      </c>
      <c r="O67" s="22" t="s">
        <v>17</v>
      </c>
    </row>
    <row r="68" spans="1:15" ht="63">
      <c r="A68" s="19" t="s">
        <v>681</v>
      </c>
      <c r="B68" s="37" t="s">
        <v>494</v>
      </c>
      <c r="C68" s="37" t="s">
        <v>343</v>
      </c>
      <c r="D68" s="37" t="s">
        <v>495</v>
      </c>
      <c r="E68" s="40">
        <v>38125</v>
      </c>
      <c r="F68" s="37" t="s">
        <v>923</v>
      </c>
      <c r="G68" s="19">
        <v>7</v>
      </c>
      <c r="H68" s="37" t="s">
        <v>489</v>
      </c>
      <c r="I68" s="37" t="s">
        <v>422</v>
      </c>
      <c r="J68" s="37" t="s">
        <v>102</v>
      </c>
      <c r="K68" s="37">
        <v>6</v>
      </c>
      <c r="L68" s="37">
        <v>6</v>
      </c>
      <c r="M68" s="37">
        <v>0</v>
      </c>
      <c r="N68" s="26">
        <f t="shared" si="1"/>
        <v>12</v>
      </c>
      <c r="O68" s="22" t="s">
        <v>17</v>
      </c>
    </row>
    <row r="69" spans="1:15" ht="63">
      <c r="A69" s="19" t="s">
        <v>755</v>
      </c>
      <c r="B69" s="37" t="s">
        <v>489</v>
      </c>
      <c r="C69" s="37" t="s">
        <v>319</v>
      </c>
      <c r="D69" s="37" t="s">
        <v>30</v>
      </c>
      <c r="E69" s="40">
        <v>38342</v>
      </c>
      <c r="F69" s="37" t="s">
        <v>923</v>
      </c>
      <c r="G69" s="37">
        <v>8</v>
      </c>
      <c r="H69" s="37" t="s">
        <v>489</v>
      </c>
      <c r="I69" s="37" t="s">
        <v>498</v>
      </c>
      <c r="J69" s="37" t="s">
        <v>102</v>
      </c>
      <c r="K69" s="37">
        <v>6</v>
      </c>
      <c r="L69" s="37">
        <v>6</v>
      </c>
      <c r="M69" s="37">
        <v>0</v>
      </c>
      <c r="N69" s="26">
        <f t="shared" si="1"/>
        <v>12</v>
      </c>
      <c r="O69" s="22" t="s">
        <v>17</v>
      </c>
    </row>
    <row r="70" spans="1:15" ht="63">
      <c r="A70" s="19" t="s">
        <v>776</v>
      </c>
      <c r="B70" s="37" t="s">
        <v>516</v>
      </c>
      <c r="C70" s="37" t="s">
        <v>256</v>
      </c>
      <c r="D70" s="37" t="s">
        <v>30</v>
      </c>
      <c r="E70" s="40">
        <v>38147</v>
      </c>
      <c r="F70" s="37" t="s">
        <v>504</v>
      </c>
      <c r="G70" s="37">
        <v>8</v>
      </c>
      <c r="H70" s="37" t="s">
        <v>505</v>
      </c>
      <c r="I70" s="37" t="s">
        <v>239</v>
      </c>
      <c r="J70" s="37" t="s">
        <v>73</v>
      </c>
      <c r="K70" s="37">
        <v>7</v>
      </c>
      <c r="L70" s="37">
        <v>5</v>
      </c>
      <c r="M70" s="37">
        <v>0</v>
      </c>
      <c r="N70" s="26">
        <f t="shared" si="1"/>
        <v>12</v>
      </c>
      <c r="O70" s="22" t="s">
        <v>17</v>
      </c>
    </row>
    <row r="71" spans="1:15" ht="63">
      <c r="A71" s="19" t="s">
        <v>778</v>
      </c>
      <c r="B71" s="37" t="s">
        <v>517</v>
      </c>
      <c r="C71" s="37" t="s">
        <v>169</v>
      </c>
      <c r="D71" s="37" t="s">
        <v>518</v>
      </c>
      <c r="E71" s="40">
        <v>38270</v>
      </c>
      <c r="F71" s="37" t="s">
        <v>504</v>
      </c>
      <c r="G71" s="37">
        <v>8</v>
      </c>
      <c r="H71" s="37" t="s">
        <v>505</v>
      </c>
      <c r="I71" s="37" t="s">
        <v>239</v>
      </c>
      <c r="J71" s="37" t="s">
        <v>73</v>
      </c>
      <c r="K71" s="37">
        <v>7</v>
      </c>
      <c r="L71" s="37">
        <v>5</v>
      </c>
      <c r="M71" s="37">
        <v>0</v>
      </c>
      <c r="N71" s="26">
        <f t="shared" si="1"/>
        <v>12</v>
      </c>
      <c r="O71" s="22" t="s">
        <v>17</v>
      </c>
    </row>
    <row r="72" spans="1:15" ht="78.75">
      <c r="A72" s="19" t="s">
        <v>900</v>
      </c>
      <c r="B72" s="19" t="s">
        <v>549</v>
      </c>
      <c r="C72" s="19" t="s">
        <v>104</v>
      </c>
      <c r="D72" s="19" t="s">
        <v>550</v>
      </c>
      <c r="E72" s="20">
        <v>38565</v>
      </c>
      <c r="F72" s="37" t="s">
        <v>530</v>
      </c>
      <c r="G72" s="19">
        <v>7</v>
      </c>
      <c r="H72" s="37" t="s">
        <v>540</v>
      </c>
      <c r="I72" s="37" t="s">
        <v>101</v>
      </c>
      <c r="J72" s="37" t="s">
        <v>70</v>
      </c>
      <c r="K72" s="37">
        <v>8</v>
      </c>
      <c r="L72" s="37">
        <v>4</v>
      </c>
      <c r="M72" s="37">
        <v>0</v>
      </c>
      <c r="N72" s="26">
        <f aca="true" t="shared" si="2" ref="N72:N103">SUM(K72:M72)</f>
        <v>12</v>
      </c>
      <c r="O72" s="22" t="s">
        <v>17</v>
      </c>
    </row>
    <row r="73" spans="1:15" ht="78.75">
      <c r="A73" s="19" t="s">
        <v>700</v>
      </c>
      <c r="B73" s="51" t="s">
        <v>578</v>
      </c>
      <c r="C73" s="51" t="s">
        <v>150</v>
      </c>
      <c r="D73" s="51" t="s">
        <v>201</v>
      </c>
      <c r="E73" s="87">
        <v>38331</v>
      </c>
      <c r="F73" s="51" t="s">
        <v>570</v>
      </c>
      <c r="G73" s="79">
        <v>7</v>
      </c>
      <c r="H73" s="79" t="s">
        <v>571</v>
      </c>
      <c r="I73" s="79" t="s">
        <v>76</v>
      </c>
      <c r="J73" s="79" t="s">
        <v>34</v>
      </c>
      <c r="K73" s="79">
        <v>7</v>
      </c>
      <c r="L73" s="79">
        <v>5</v>
      </c>
      <c r="M73" s="79">
        <v>0</v>
      </c>
      <c r="N73" s="26">
        <f t="shared" si="2"/>
        <v>12</v>
      </c>
      <c r="O73" s="22" t="s">
        <v>17</v>
      </c>
    </row>
    <row r="74" spans="1:15" ht="78.75">
      <c r="A74" s="26" t="s">
        <v>769</v>
      </c>
      <c r="B74" s="19" t="s">
        <v>44</v>
      </c>
      <c r="C74" s="26" t="s">
        <v>45</v>
      </c>
      <c r="D74" s="26" t="s">
        <v>46</v>
      </c>
      <c r="E74" s="20">
        <v>38311</v>
      </c>
      <c r="F74" s="37" t="s">
        <v>22</v>
      </c>
      <c r="G74" s="37">
        <v>8</v>
      </c>
      <c r="H74" s="37" t="s">
        <v>24</v>
      </c>
      <c r="I74" s="37" t="s">
        <v>25</v>
      </c>
      <c r="J74" s="37" t="s">
        <v>26</v>
      </c>
      <c r="K74" s="37">
        <v>9</v>
      </c>
      <c r="L74" s="37">
        <v>2</v>
      </c>
      <c r="M74" s="37">
        <v>0</v>
      </c>
      <c r="N74" s="26">
        <f t="shared" si="2"/>
        <v>11</v>
      </c>
      <c r="O74" s="22" t="s">
        <v>17</v>
      </c>
    </row>
    <row r="75" spans="1:15" ht="78.75">
      <c r="A75" s="37" t="s">
        <v>597</v>
      </c>
      <c r="B75" s="37" t="s">
        <v>97</v>
      </c>
      <c r="C75" s="37" t="s">
        <v>98</v>
      </c>
      <c r="D75" s="37" t="s">
        <v>99</v>
      </c>
      <c r="E75" s="40">
        <v>38570</v>
      </c>
      <c r="F75" s="37" t="s">
        <v>921</v>
      </c>
      <c r="G75" s="37">
        <v>7</v>
      </c>
      <c r="H75" s="37" t="s">
        <v>100</v>
      </c>
      <c r="I75" s="37" t="s">
        <v>101</v>
      </c>
      <c r="J75" s="37" t="s">
        <v>102</v>
      </c>
      <c r="K75" s="37">
        <v>9</v>
      </c>
      <c r="L75" s="37">
        <v>2</v>
      </c>
      <c r="M75" s="37">
        <v>0</v>
      </c>
      <c r="N75" s="26">
        <f t="shared" si="2"/>
        <v>11</v>
      </c>
      <c r="O75" s="22" t="s">
        <v>17</v>
      </c>
    </row>
    <row r="76" spans="1:15" ht="78.75">
      <c r="A76" s="26" t="s">
        <v>758</v>
      </c>
      <c r="B76" s="26" t="s">
        <v>118</v>
      </c>
      <c r="C76" s="26" t="s">
        <v>119</v>
      </c>
      <c r="D76" s="26" t="s">
        <v>120</v>
      </c>
      <c r="E76" s="34">
        <v>38411</v>
      </c>
      <c r="F76" s="37" t="s">
        <v>921</v>
      </c>
      <c r="G76" s="37">
        <v>8</v>
      </c>
      <c r="H76" s="37" t="s">
        <v>100</v>
      </c>
      <c r="I76" s="37" t="s">
        <v>101</v>
      </c>
      <c r="J76" s="37" t="s">
        <v>102</v>
      </c>
      <c r="K76" s="37">
        <v>9</v>
      </c>
      <c r="L76" s="37">
        <v>2</v>
      </c>
      <c r="M76" s="37">
        <v>0</v>
      </c>
      <c r="N76" s="26">
        <f t="shared" si="2"/>
        <v>11</v>
      </c>
      <c r="O76" s="22" t="s">
        <v>17</v>
      </c>
    </row>
    <row r="77" spans="1:15" ht="78.75">
      <c r="A77" s="37" t="s">
        <v>735</v>
      </c>
      <c r="B77" s="37" t="s">
        <v>205</v>
      </c>
      <c r="C77" s="37" t="s">
        <v>135</v>
      </c>
      <c r="D77" s="37" t="s">
        <v>30</v>
      </c>
      <c r="E77" s="40">
        <v>38149</v>
      </c>
      <c r="F77" s="37" t="s">
        <v>132</v>
      </c>
      <c r="G77" s="37" t="s">
        <v>190</v>
      </c>
      <c r="H77" s="37" t="s">
        <v>156</v>
      </c>
      <c r="I77" s="37" t="s">
        <v>108</v>
      </c>
      <c r="J77" s="37" t="s">
        <v>58</v>
      </c>
      <c r="K77" s="37">
        <v>5</v>
      </c>
      <c r="L77" s="37">
        <v>6</v>
      </c>
      <c r="M77" s="37">
        <v>0</v>
      </c>
      <c r="N77" s="26">
        <f t="shared" si="2"/>
        <v>11</v>
      </c>
      <c r="O77" s="22" t="s">
        <v>17</v>
      </c>
    </row>
    <row r="78" spans="1:15" ht="78.75">
      <c r="A78" s="37" t="s">
        <v>592</v>
      </c>
      <c r="B78" s="37" t="s">
        <v>255</v>
      </c>
      <c r="C78" s="37" t="s">
        <v>256</v>
      </c>
      <c r="D78" s="37" t="s">
        <v>257</v>
      </c>
      <c r="E78" s="40">
        <v>38448</v>
      </c>
      <c r="F78" s="37" t="s">
        <v>919</v>
      </c>
      <c r="G78" s="37">
        <v>7</v>
      </c>
      <c r="H78" s="37" t="s">
        <v>249</v>
      </c>
      <c r="I78" s="37" t="s">
        <v>200</v>
      </c>
      <c r="J78" s="37" t="s">
        <v>250</v>
      </c>
      <c r="K78" s="37">
        <v>7</v>
      </c>
      <c r="L78" s="37">
        <v>4</v>
      </c>
      <c r="M78" s="37">
        <v>0</v>
      </c>
      <c r="N78" s="26">
        <f t="shared" si="2"/>
        <v>11</v>
      </c>
      <c r="O78" s="22" t="s">
        <v>17</v>
      </c>
    </row>
    <row r="79" spans="1:15" ht="78.75">
      <c r="A79" s="19" t="s">
        <v>773</v>
      </c>
      <c r="B79" s="37" t="s">
        <v>258</v>
      </c>
      <c r="C79" s="37" t="s">
        <v>219</v>
      </c>
      <c r="D79" s="37" t="s">
        <v>96</v>
      </c>
      <c r="E79" s="40">
        <v>38244</v>
      </c>
      <c r="F79" s="37" t="s">
        <v>919</v>
      </c>
      <c r="G79" s="37">
        <v>8</v>
      </c>
      <c r="H79" s="37" t="s">
        <v>249</v>
      </c>
      <c r="I79" s="37" t="s">
        <v>200</v>
      </c>
      <c r="J79" s="37" t="s">
        <v>250</v>
      </c>
      <c r="K79" s="37">
        <v>8</v>
      </c>
      <c r="L79" s="37">
        <v>3</v>
      </c>
      <c r="M79" s="37">
        <v>0</v>
      </c>
      <c r="N79" s="26">
        <f t="shared" si="2"/>
        <v>11</v>
      </c>
      <c r="O79" s="22" t="s">
        <v>17</v>
      </c>
    </row>
    <row r="80" spans="1:15" ht="78.75">
      <c r="A80" s="26" t="s">
        <v>774</v>
      </c>
      <c r="B80" s="37" t="s">
        <v>258</v>
      </c>
      <c r="C80" s="37" t="s">
        <v>197</v>
      </c>
      <c r="D80" s="37" t="s">
        <v>153</v>
      </c>
      <c r="E80" s="40">
        <v>38365</v>
      </c>
      <c r="F80" s="37" t="s">
        <v>919</v>
      </c>
      <c r="G80" s="37">
        <v>8</v>
      </c>
      <c r="H80" s="37" t="s">
        <v>249</v>
      </c>
      <c r="I80" s="37" t="s">
        <v>200</v>
      </c>
      <c r="J80" s="37" t="s">
        <v>250</v>
      </c>
      <c r="K80" s="37">
        <v>7</v>
      </c>
      <c r="L80" s="37">
        <v>4</v>
      </c>
      <c r="M80" s="37">
        <v>0</v>
      </c>
      <c r="N80" s="26">
        <f t="shared" si="2"/>
        <v>11</v>
      </c>
      <c r="O80" s="22" t="s">
        <v>17</v>
      </c>
    </row>
    <row r="81" spans="1:15" ht="78.75">
      <c r="A81" s="37" t="s">
        <v>752</v>
      </c>
      <c r="B81" s="19" t="s">
        <v>328</v>
      </c>
      <c r="C81" s="19" t="s">
        <v>329</v>
      </c>
      <c r="D81" s="19" t="s">
        <v>30</v>
      </c>
      <c r="E81" s="19" t="s">
        <v>330</v>
      </c>
      <c r="F81" s="37" t="s">
        <v>917</v>
      </c>
      <c r="G81" s="19" t="s">
        <v>192</v>
      </c>
      <c r="H81" s="37" t="s">
        <v>331</v>
      </c>
      <c r="I81" s="37" t="s">
        <v>332</v>
      </c>
      <c r="J81" s="37" t="s">
        <v>248</v>
      </c>
      <c r="K81" s="37">
        <v>7</v>
      </c>
      <c r="L81" s="37">
        <v>4</v>
      </c>
      <c r="M81" s="37">
        <v>0</v>
      </c>
      <c r="N81" s="26">
        <f t="shared" si="2"/>
        <v>11</v>
      </c>
      <c r="O81" s="22" t="s">
        <v>17</v>
      </c>
    </row>
    <row r="82" spans="1:15" ht="78.75">
      <c r="A82" s="19" t="s">
        <v>607</v>
      </c>
      <c r="B82" s="37" t="s">
        <v>220</v>
      </c>
      <c r="C82" s="37" t="s">
        <v>219</v>
      </c>
      <c r="D82" s="37" t="s">
        <v>14</v>
      </c>
      <c r="E82" s="20">
        <v>38528</v>
      </c>
      <c r="F82" s="37" t="s">
        <v>915</v>
      </c>
      <c r="G82" s="37" t="s">
        <v>376</v>
      </c>
      <c r="H82" s="37" t="s">
        <v>381</v>
      </c>
      <c r="I82" s="37" t="s">
        <v>382</v>
      </c>
      <c r="J82" s="37" t="s">
        <v>102</v>
      </c>
      <c r="K82" s="37">
        <v>7</v>
      </c>
      <c r="L82" s="37">
        <v>4</v>
      </c>
      <c r="M82" s="37">
        <v>0</v>
      </c>
      <c r="N82" s="26">
        <f t="shared" si="2"/>
        <v>11</v>
      </c>
      <c r="O82" s="22" t="s">
        <v>17</v>
      </c>
    </row>
    <row r="83" spans="1:15" ht="63">
      <c r="A83" s="19" t="s">
        <v>602</v>
      </c>
      <c r="B83" s="37" t="s">
        <v>492</v>
      </c>
      <c r="C83" s="37" t="s">
        <v>101</v>
      </c>
      <c r="D83" s="37" t="s">
        <v>70</v>
      </c>
      <c r="E83" s="40">
        <v>38970</v>
      </c>
      <c r="F83" s="37" t="s">
        <v>923</v>
      </c>
      <c r="G83" s="37">
        <v>7</v>
      </c>
      <c r="H83" s="37" t="s">
        <v>489</v>
      </c>
      <c r="I83" s="37" t="s">
        <v>422</v>
      </c>
      <c r="J83" s="37" t="s">
        <v>102</v>
      </c>
      <c r="K83" s="37">
        <v>5</v>
      </c>
      <c r="L83" s="37">
        <v>6</v>
      </c>
      <c r="M83" s="37">
        <v>0</v>
      </c>
      <c r="N83" s="26">
        <f t="shared" si="2"/>
        <v>11</v>
      </c>
      <c r="O83" s="22" t="s">
        <v>17</v>
      </c>
    </row>
    <row r="84" spans="1:15" ht="63">
      <c r="A84" s="19" t="s">
        <v>603</v>
      </c>
      <c r="B84" s="37" t="s">
        <v>493</v>
      </c>
      <c r="C84" s="37" t="s">
        <v>13</v>
      </c>
      <c r="D84" s="37" t="s">
        <v>451</v>
      </c>
      <c r="E84" s="40">
        <v>38760</v>
      </c>
      <c r="F84" s="37" t="s">
        <v>923</v>
      </c>
      <c r="G84" s="19">
        <v>7</v>
      </c>
      <c r="H84" s="37" t="s">
        <v>489</v>
      </c>
      <c r="I84" s="37" t="s">
        <v>422</v>
      </c>
      <c r="J84" s="37" t="s">
        <v>102</v>
      </c>
      <c r="K84" s="37">
        <v>5</v>
      </c>
      <c r="L84" s="37">
        <v>6</v>
      </c>
      <c r="M84" s="37">
        <v>0</v>
      </c>
      <c r="N84" s="26">
        <f t="shared" si="2"/>
        <v>11</v>
      </c>
      <c r="O84" s="22" t="s">
        <v>17</v>
      </c>
    </row>
    <row r="85" spans="1:15" ht="63">
      <c r="A85" s="19" t="s">
        <v>777</v>
      </c>
      <c r="B85" s="37" t="s">
        <v>519</v>
      </c>
      <c r="C85" s="37" t="s">
        <v>135</v>
      </c>
      <c r="D85" s="37" t="s">
        <v>58</v>
      </c>
      <c r="E85" s="40">
        <v>38111</v>
      </c>
      <c r="F85" s="37" t="s">
        <v>504</v>
      </c>
      <c r="G85" s="37">
        <v>8</v>
      </c>
      <c r="H85" s="37" t="s">
        <v>505</v>
      </c>
      <c r="I85" s="37" t="s">
        <v>239</v>
      </c>
      <c r="J85" s="37" t="s">
        <v>73</v>
      </c>
      <c r="K85" s="37">
        <v>6</v>
      </c>
      <c r="L85" s="37">
        <v>5</v>
      </c>
      <c r="M85" s="37">
        <v>0</v>
      </c>
      <c r="N85" s="26">
        <f t="shared" si="2"/>
        <v>11</v>
      </c>
      <c r="O85" s="22" t="s">
        <v>17</v>
      </c>
    </row>
    <row r="86" spans="1:15" ht="63">
      <c r="A86" s="19" t="s">
        <v>763</v>
      </c>
      <c r="B86" s="37" t="s">
        <v>520</v>
      </c>
      <c r="C86" s="37" t="s">
        <v>175</v>
      </c>
      <c r="D86" s="37" t="s">
        <v>226</v>
      </c>
      <c r="E86" s="40">
        <v>38267</v>
      </c>
      <c r="F86" s="37" t="s">
        <v>504</v>
      </c>
      <c r="G86" s="37">
        <v>8</v>
      </c>
      <c r="H86" s="37" t="s">
        <v>505</v>
      </c>
      <c r="I86" s="37" t="s">
        <v>239</v>
      </c>
      <c r="J86" s="37" t="s">
        <v>73</v>
      </c>
      <c r="K86" s="37">
        <v>7</v>
      </c>
      <c r="L86" s="37">
        <v>4</v>
      </c>
      <c r="M86" s="37">
        <v>0</v>
      </c>
      <c r="N86" s="26">
        <f t="shared" si="2"/>
        <v>11</v>
      </c>
      <c r="O86" s="22" t="s">
        <v>17</v>
      </c>
    </row>
    <row r="87" spans="1:15" ht="78.75">
      <c r="A87" s="19" t="s">
        <v>770</v>
      </c>
      <c r="B87" s="19" t="s">
        <v>168</v>
      </c>
      <c r="C87" s="19" t="s">
        <v>183</v>
      </c>
      <c r="D87" s="19" t="s">
        <v>35</v>
      </c>
      <c r="E87" s="20">
        <v>38342</v>
      </c>
      <c r="F87" s="37" t="s">
        <v>530</v>
      </c>
      <c r="G87" s="19">
        <v>8</v>
      </c>
      <c r="H87" s="19" t="s">
        <v>168</v>
      </c>
      <c r="I87" s="19" t="s">
        <v>101</v>
      </c>
      <c r="J87" s="19" t="s">
        <v>102</v>
      </c>
      <c r="K87" s="19">
        <v>8</v>
      </c>
      <c r="L87" s="19">
        <v>3</v>
      </c>
      <c r="M87" s="19">
        <v>0</v>
      </c>
      <c r="N87" s="26">
        <f t="shared" si="2"/>
        <v>11</v>
      </c>
      <c r="O87" s="22" t="s">
        <v>17</v>
      </c>
    </row>
    <row r="88" spans="1:15" ht="78.75">
      <c r="A88" s="19" t="s">
        <v>699</v>
      </c>
      <c r="B88" s="81" t="s">
        <v>580</v>
      </c>
      <c r="C88" s="81" t="s">
        <v>298</v>
      </c>
      <c r="D88" s="81" t="s">
        <v>58</v>
      </c>
      <c r="E88" s="87">
        <v>38574</v>
      </c>
      <c r="F88" s="51" t="s">
        <v>570</v>
      </c>
      <c r="G88" s="79">
        <v>7</v>
      </c>
      <c r="H88" s="79" t="s">
        <v>571</v>
      </c>
      <c r="I88" s="79" t="s">
        <v>76</v>
      </c>
      <c r="J88" s="79" t="s">
        <v>34</v>
      </c>
      <c r="K88" s="79">
        <v>6</v>
      </c>
      <c r="L88" s="79">
        <v>5</v>
      </c>
      <c r="M88" s="79">
        <v>0</v>
      </c>
      <c r="N88" s="26">
        <f t="shared" si="2"/>
        <v>11</v>
      </c>
      <c r="O88" s="22" t="s">
        <v>17</v>
      </c>
    </row>
    <row r="89" spans="1:15" ht="78.75">
      <c r="A89" s="26" t="s">
        <v>759</v>
      </c>
      <c r="B89" s="26" t="s">
        <v>115</v>
      </c>
      <c r="C89" s="26" t="s">
        <v>116</v>
      </c>
      <c r="D89" s="26" t="s">
        <v>117</v>
      </c>
      <c r="E89" s="34">
        <v>38517</v>
      </c>
      <c r="F89" s="37" t="s">
        <v>921</v>
      </c>
      <c r="G89" s="37">
        <v>8</v>
      </c>
      <c r="H89" s="37" t="s">
        <v>100</v>
      </c>
      <c r="I89" s="37" t="s">
        <v>101</v>
      </c>
      <c r="J89" s="37" t="s">
        <v>102</v>
      </c>
      <c r="K89" s="37">
        <v>9</v>
      </c>
      <c r="L89" s="37">
        <v>1</v>
      </c>
      <c r="M89" s="37">
        <v>0</v>
      </c>
      <c r="N89" s="26">
        <f t="shared" si="2"/>
        <v>10</v>
      </c>
      <c r="O89" s="22" t="s">
        <v>17</v>
      </c>
    </row>
    <row r="90" spans="1:15" ht="78.75">
      <c r="A90" s="26" t="s">
        <v>760</v>
      </c>
      <c r="B90" s="26" t="s">
        <v>123</v>
      </c>
      <c r="C90" s="26" t="s">
        <v>124</v>
      </c>
      <c r="D90" s="26" t="s">
        <v>125</v>
      </c>
      <c r="E90" s="20">
        <v>38410</v>
      </c>
      <c r="F90" s="37" t="s">
        <v>921</v>
      </c>
      <c r="G90" s="19">
        <v>8</v>
      </c>
      <c r="H90" s="37" t="s">
        <v>100</v>
      </c>
      <c r="I90" s="37" t="s">
        <v>101</v>
      </c>
      <c r="J90" s="37" t="s">
        <v>102</v>
      </c>
      <c r="K90" s="37">
        <v>8</v>
      </c>
      <c r="L90" s="37">
        <v>2</v>
      </c>
      <c r="M90" s="37">
        <v>0</v>
      </c>
      <c r="N90" s="26">
        <f t="shared" si="2"/>
        <v>10</v>
      </c>
      <c r="O90" s="22" t="s">
        <v>17</v>
      </c>
    </row>
    <row r="91" spans="1:15" ht="78.75">
      <c r="A91" s="37" t="s">
        <v>736</v>
      </c>
      <c r="B91" s="19" t="s">
        <v>208</v>
      </c>
      <c r="C91" s="19" t="s">
        <v>209</v>
      </c>
      <c r="D91" s="19" t="s">
        <v>64</v>
      </c>
      <c r="E91" s="20">
        <v>38181</v>
      </c>
      <c r="F91" s="37" t="s">
        <v>132</v>
      </c>
      <c r="G91" s="37" t="s">
        <v>190</v>
      </c>
      <c r="H91" s="37" t="s">
        <v>156</v>
      </c>
      <c r="I91" s="37" t="s">
        <v>108</v>
      </c>
      <c r="J91" s="37" t="s">
        <v>58</v>
      </c>
      <c r="K91" s="37">
        <v>6</v>
      </c>
      <c r="L91" s="37">
        <v>4</v>
      </c>
      <c r="M91" s="37">
        <v>0</v>
      </c>
      <c r="N91" s="26">
        <f t="shared" si="2"/>
        <v>10</v>
      </c>
      <c r="O91" s="22" t="s">
        <v>17</v>
      </c>
    </row>
    <row r="92" spans="1:15" ht="78.75">
      <c r="A92" s="26" t="s">
        <v>775</v>
      </c>
      <c r="B92" s="37" t="s">
        <v>262</v>
      </c>
      <c r="C92" s="37" t="s">
        <v>159</v>
      </c>
      <c r="D92" s="37" t="s">
        <v>263</v>
      </c>
      <c r="E92" s="40">
        <v>38269</v>
      </c>
      <c r="F92" s="37" t="s">
        <v>919</v>
      </c>
      <c r="G92" s="37">
        <v>8</v>
      </c>
      <c r="H92" s="37" t="s">
        <v>249</v>
      </c>
      <c r="I92" s="37" t="s">
        <v>200</v>
      </c>
      <c r="J92" s="37" t="s">
        <v>250</v>
      </c>
      <c r="K92" s="37">
        <v>8</v>
      </c>
      <c r="L92" s="37">
        <v>2</v>
      </c>
      <c r="M92" s="37">
        <v>0</v>
      </c>
      <c r="N92" s="26">
        <f t="shared" si="2"/>
        <v>10</v>
      </c>
      <c r="O92" s="22" t="s">
        <v>17</v>
      </c>
    </row>
    <row r="93" spans="1:15" ht="78.75">
      <c r="A93" s="37" t="s">
        <v>747</v>
      </c>
      <c r="B93" s="19" t="s">
        <v>337</v>
      </c>
      <c r="C93" s="19" t="s">
        <v>338</v>
      </c>
      <c r="D93" s="19" t="s">
        <v>60</v>
      </c>
      <c r="E93" s="19" t="s">
        <v>339</v>
      </c>
      <c r="F93" s="37" t="s">
        <v>917</v>
      </c>
      <c r="G93" s="19" t="s">
        <v>192</v>
      </c>
      <c r="H93" s="37" t="s">
        <v>331</v>
      </c>
      <c r="I93" s="37" t="s">
        <v>332</v>
      </c>
      <c r="J93" s="37" t="s">
        <v>248</v>
      </c>
      <c r="K93" s="37">
        <v>5</v>
      </c>
      <c r="L93" s="37">
        <v>5</v>
      </c>
      <c r="M93" s="37">
        <v>0</v>
      </c>
      <c r="N93" s="26">
        <f t="shared" si="2"/>
        <v>10</v>
      </c>
      <c r="O93" s="22" t="s">
        <v>17</v>
      </c>
    </row>
    <row r="94" spans="1:15" ht="63">
      <c r="A94" s="19" t="s">
        <v>586</v>
      </c>
      <c r="B94" s="37" t="s">
        <v>514</v>
      </c>
      <c r="C94" s="37" t="s">
        <v>237</v>
      </c>
      <c r="D94" s="37" t="s">
        <v>58</v>
      </c>
      <c r="E94" s="40">
        <v>38678</v>
      </c>
      <c r="F94" s="37" t="s">
        <v>504</v>
      </c>
      <c r="G94" s="37">
        <v>7</v>
      </c>
      <c r="H94" s="37" t="s">
        <v>505</v>
      </c>
      <c r="I94" s="37" t="s">
        <v>239</v>
      </c>
      <c r="J94" s="37" t="s">
        <v>73</v>
      </c>
      <c r="K94" s="37">
        <v>7</v>
      </c>
      <c r="L94" s="37">
        <v>3</v>
      </c>
      <c r="M94" s="37">
        <v>0</v>
      </c>
      <c r="N94" s="26">
        <f t="shared" si="2"/>
        <v>10</v>
      </c>
      <c r="O94" s="22" t="s">
        <v>17</v>
      </c>
    </row>
    <row r="95" spans="1:15" ht="63">
      <c r="A95" s="19" t="s">
        <v>589</v>
      </c>
      <c r="B95" s="37" t="s">
        <v>515</v>
      </c>
      <c r="C95" s="37" t="s">
        <v>135</v>
      </c>
      <c r="D95" s="37" t="s">
        <v>229</v>
      </c>
      <c r="E95" s="40">
        <v>38937</v>
      </c>
      <c r="F95" s="37" t="s">
        <v>504</v>
      </c>
      <c r="G95" s="37">
        <v>7</v>
      </c>
      <c r="H95" s="37" t="s">
        <v>505</v>
      </c>
      <c r="I95" s="37" t="s">
        <v>239</v>
      </c>
      <c r="J95" s="37" t="s">
        <v>73</v>
      </c>
      <c r="K95" s="37">
        <v>7</v>
      </c>
      <c r="L95" s="37">
        <v>3</v>
      </c>
      <c r="M95" s="37">
        <v>0</v>
      </c>
      <c r="N95" s="26">
        <f t="shared" si="2"/>
        <v>10</v>
      </c>
      <c r="O95" s="22" t="s">
        <v>17</v>
      </c>
    </row>
    <row r="96" spans="1:15" ht="78.75">
      <c r="A96" s="19" t="s">
        <v>896</v>
      </c>
      <c r="B96" s="19" t="s">
        <v>541</v>
      </c>
      <c r="C96" s="19" t="s">
        <v>150</v>
      </c>
      <c r="D96" s="19" t="s">
        <v>96</v>
      </c>
      <c r="E96" s="20">
        <v>38544</v>
      </c>
      <c r="F96" s="37" t="s">
        <v>530</v>
      </c>
      <c r="G96" s="19">
        <v>7</v>
      </c>
      <c r="H96" s="37" t="s">
        <v>540</v>
      </c>
      <c r="I96" s="37" t="s">
        <v>101</v>
      </c>
      <c r="J96" s="37" t="s">
        <v>70</v>
      </c>
      <c r="K96" s="37">
        <v>7</v>
      </c>
      <c r="L96" s="37">
        <v>3</v>
      </c>
      <c r="M96" s="37">
        <v>0</v>
      </c>
      <c r="N96" s="26">
        <f t="shared" si="2"/>
        <v>10</v>
      </c>
      <c r="O96" s="22" t="s">
        <v>17</v>
      </c>
    </row>
    <row r="97" spans="1:15" ht="78.75">
      <c r="A97" s="19" t="s">
        <v>697</v>
      </c>
      <c r="B97" s="51" t="s">
        <v>577</v>
      </c>
      <c r="C97" s="51" t="s">
        <v>358</v>
      </c>
      <c r="D97" s="51" t="s">
        <v>27</v>
      </c>
      <c r="E97" s="87">
        <v>38702</v>
      </c>
      <c r="F97" s="51" t="s">
        <v>570</v>
      </c>
      <c r="G97" s="79">
        <v>7</v>
      </c>
      <c r="H97" s="79" t="s">
        <v>571</v>
      </c>
      <c r="I97" s="79" t="s">
        <v>76</v>
      </c>
      <c r="J97" s="79" t="s">
        <v>34</v>
      </c>
      <c r="K97" s="79">
        <v>5</v>
      </c>
      <c r="L97" s="79">
        <v>5</v>
      </c>
      <c r="M97" s="79">
        <v>0</v>
      </c>
      <c r="N97" s="26">
        <f t="shared" si="2"/>
        <v>10</v>
      </c>
      <c r="O97" s="22" t="s">
        <v>17</v>
      </c>
    </row>
    <row r="98" spans="1:15" ht="78.75">
      <c r="A98" s="19" t="s">
        <v>593</v>
      </c>
      <c r="B98" s="26" t="s">
        <v>105</v>
      </c>
      <c r="C98" s="26" t="s">
        <v>106</v>
      </c>
      <c r="D98" s="26" t="s">
        <v>107</v>
      </c>
      <c r="E98" s="34">
        <v>38700</v>
      </c>
      <c r="F98" s="37" t="s">
        <v>921</v>
      </c>
      <c r="G98" s="37">
        <v>7</v>
      </c>
      <c r="H98" s="37" t="s">
        <v>100</v>
      </c>
      <c r="I98" s="37" t="s">
        <v>101</v>
      </c>
      <c r="J98" s="37" t="s">
        <v>102</v>
      </c>
      <c r="K98" s="37">
        <v>8</v>
      </c>
      <c r="L98" s="37">
        <v>1</v>
      </c>
      <c r="M98" s="37">
        <v>0</v>
      </c>
      <c r="N98" s="26">
        <f t="shared" si="2"/>
        <v>9</v>
      </c>
      <c r="O98" s="22" t="s">
        <v>17</v>
      </c>
    </row>
    <row r="99" spans="1:15" ht="78.75">
      <c r="A99" s="37" t="s">
        <v>619</v>
      </c>
      <c r="B99" s="37" t="s">
        <v>179</v>
      </c>
      <c r="C99" s="37" t="s">
        <v>180</v>
      </c>
      <c r="D99" s="37" t="s">
        <v>27</v>
      </c>
      <c r="E99" s="40">
        <v>38688</v>
      </c>
      <c r="F99" s="37" t="s">
        <v>132</v>
      </c>
      <c r="G99" s="37" t="s">
        <v>166</v>
      </c>
      <c r="H99" s="37" t="s">
        <v>167</v>
      </c>
      <c r="I99" s="37" t="s">
        <v>135</v>
      </c>
      <c r="J99" s="37" t="s">
        <v>70</v>
      </c>
      <c r="K99" s="37">
        <v>7</v>
      </c>
      <c r="L99" s="37">
        <v>2</v>
      </c>
      <c r="M99" s="37">
        <v>0</v>
      </c>
      <c r="N99" s="26">
        <f t="shared" si="2"/>
        <v>9</v>
      </c>
      <c r="O99" s="22" t="s">
        <v>17</v>
      </c>
    </row>
    <row r="100" spans="1:15" ht="78.75">
      <c r="A100" s="37" t="s">
        <v>737</v>
      </c>
      <c r="B100" s="37" t="s">
        <v>191</v>
      </c>
      <c r="C100" s="37" t="s">
        <v>11</v>
      </c>
      <c r="D100" s="37" t="s">
        <v>27</v>
      </c>
      <c r="E100" s="40">
        <v>38368</v>
      </c>
      <c r="F100" s="37" t="s">
        <v>132</v>
      </c>
      <c r="G100" s="37" t="s">
        <v>192</v>
      </c>
      <c r="H100" s="37" t="s">
        <v>156</v>
      </c>
      <c r="I100" s="37" t="s">
        <v>108</v>
      </c>
      <c r="J100" s="37" t="s">
        <v>58</v>
      </c>
      <c r="K100" s="37">
        <v>9</v>
      </c>
      <c r="L100" s="37">
        <v>0</v>
      </c>
      <c r="M100" s="37">
        <v>0</v>
      </c>
      <c r="N100" s="26">
        <f t="shared" si="2"/>
        <v>9</v>
      </c>
      <c r="O100" s="22" t="s">
        <v>17</v>
      </c>
    </row>
    <row r="101" spans="1:15" ht="78.75">
      <c r="A101" s="19" t="s">
        <v>772</v>
      </c>
      <c r="B101" s="37" t="s">
        <v>260</v>
      </c>
      <c r="C101" s="37" t="s">
        <v>261</v>
      </c>
      <c r="D101" s="37" t="s">
        <v>64</v>
      </c>
      <c r="E101" s="40">
        <v>38429</v>
      </c>
      <c r="F101" s="37" t="s">
        <v>919</v>
      </c>
      <c r="G101" s="37">
        <v>8</v>
      </c>
      <c r="H101" s="37" t="s">
        <v>249</v>
      </c>
      <c r="I101" s="37" t="s">
        <v>200</v>
      </c>
      <c r="J101" s="37" t="s">
        <v>250</v>
      </c>
      <c r="K101" s="37">
        <v>6</v>
      </c>
      <c r="L101" s="37">
        <v>3</v>
      </c>
      <c r="M101" s="37">
        <v>0</v>
      </c>
      <c r="N101" s="26">
        <f t="shared" si="2"/>
        <v>9</v>
      </c>
      <c r="O101" s="22" t="s">
        <v>17</v>
      </c>
    </row>
    <row r="102" spans="1:15" ht="78.75">
      <c r="A102" s="37" t="s">
        <v>615</v>
      </c>
      <c r="B102" s="37" t="s">
        <v>241</v>
      </c>
      <c r="C102" s="37" t="s">
        <v>169</v>
      </c>
      <c r="D102" s="37" t="s">
        <v>276</v>
      </c>
      <c r="E102" s="40">
        <v>38593</v>
      </c>
      <c r="F102" s="26" t="s">
        <v>920</v>
      </c>
      <c r="G102" s="37">
        <v>7</v>
      </c>
      <c r="H102" s="37" t="s">
        <v>266</v>
      </c>
      <c r="I102" s="37" t="s">
        <v>267</v>
      </c>
      <c r="J102" s="37" t="s">
        <v>268</v>
      </c>
      <c r="K102" s="37">
        <v>6</v>
      </c>
      <c r="L102" s="37">
        <v>3</v>
      </c>
      <c r="M102" s="37">
        <v>0</v>
      </c>
      <c r="N102" s="26">
        <f t="shared" si="2"/>
        <v>9</v>
      </c>
      <c r="O102" s="22" t="s">
        <v>17</v>
      </c>
    </row>
    <row r="103" spans="1:15" ht="78.75">
      <c r="A103" s="19" t="s">
        <v>753</v>
      </c>
      <c r="B103" s="37" t="s">
        <v>387</v>
      </c>
      <c r="C103" s="37" t="s">
        <v>358</v>
      </c>
      <c r="D103" s="37" t="s">
        <v>379</v>
      </c>
      <c r="E103" s="20">
        <v>38174</v>
      </c>
      <c r="F103" s="37" t="s">
        <v>915</v>
      </c>
      <c r="G103" s="37" t="s">
        <v>388</v>
      </c>
      <c r="H103" s="37" t="s">
        <v>377</v>
      </c>
      <c r="I103" s="37" t="s">
        <v>256</v>
      </c>
      <c r="J103" s="37" t="s">
        <v>246</v>
      </c>
      <c r="K103" s="37">
        <v>6</v>
      </c>
      <c r="L103" s="37">
        <v>3</v>
      </c>
      <c r="M103" s="37">
        <v>0</v>
      </c>
      <c r="N103" s="26">
        <f t="shared" si="2"/>
        <v>9</v>
      </c>
      <c r="O103" s="22" t="s">
        <v>17</v>
      </c>
    </row>
    <row r="104" spans="1:15" ht="63">
      <c r="A104" s="19" t="s">
        <v>600</v>
      </c>
      <c r="B104" s="19" t="s">
        <v>490</v>
      </c>
      <c r="C104" s="19" t="s">
        <v>159</v>
      </c>
      <c r="D104" s="19" t="s">
        <v>96</v>
      </c>
      <c r="E104" s="20">
        <v>38733</v>
      </c>
      <c r="F104" s="37" t="s">
        <v>923</v>
      </c>
      <c r="G104" s="19">
        <v>7</v>
      </c>
      <c r="H104" s="37" t="s">
        <v>489</v>
      </c>
      <c r="I104" s="37" t="s">
        <v>422</v>
      </c>
      <c r="J104" s="37" t="s">
        <v>102</v>
      </c>
      <c r="K104" s="37">
        <v>6</v>
      </c>
      <c r="L104" s="37">
        <v>3</v>
      </c>
      <c r="M104" s="37">
        <v>0</v>
      </c>
      <c r="N104" s="26">
        <f aca="true" t="shared" si="3" ref="N104:N115">SUM(K104:M104)</f>
        <v>9</v>
      </c>
      <c r="O104" s="22" t="s">
        <v>17</v>
      </c>
    </row>
    <row r="105" spans="1:15" ht="78.75">
      <c r="A105" s="19" t="s">
        <v>770</v>
      </c>
      <c r="B105" s="51" t="s">
        <v>547</v>
      </c>
      <c r="C105" s="51" t="s">
        <v>197</v>
      </c>
      <c r="D105" s="51" t="s">
        <v>131</v>
      </c>
      <c r="E105" s="87">
        <v>38170</v>
      </c>
      <c r="F105" s="51" t="s">
        <v>570</v>
      </c>
      <c r="G105" s="79">
        <v>8</v>
      </c>
      <c r="H105" s="79" t="s">
        <v>571</v>
      </c>
      <c r="I105" s="79" t="s">
        <v>76</v>
      </c>
      <c r="J105" s="79" t="s">
        <v>34</v>
      </c>
      <c r="K105" s="79">
        <v>6</v>
      </c>
      <c r="L105" s="79">
        <v>3</v>
      </c>
      <c r="M105" s="79">
        <v>0</v>
      </c>
      <c r="N105" s="26">
        <f t="shared" si="3"/>
        <v>9</v>
      </c>
      <c r="O105" s="22" t="s">
        <v>17</v>
      </c>
    </row>
    <row r="106" spans="1:15" ht="63">
      <c r="A106" s="19" t="s">
        <v>601</v>
      </c>
      <c r="B106" s="37" t="s">
        <v>491</v>
      </c>
      <c r="C106" s="37" t="s">
        <v>13</v>
      </c>
      <c r="D106" s="37" t="s">
        <v>96</v>
      </c>
      <c r="E106" s="40">
        <v>38455</v>
      </c>
      <c r="F106" s="37" t="s">
        <v>923</v>
      </c>
      <c r="G106" s="19">
        <v>7</v>
      </c>
      <c r="H106" s="37" t="s">
        <v>489</v>
      </c>
      <c r="I106" s="37" t="s">
        <v>422</v>
      </c>
      <c r="J106" s="37" t="s">
        <v>102</v>
      </c>
      <c r="K106" s="37">
        <v>4</v>
      </c>
      <c r="L106" s="37">
        <v>4</v>
      </c>
      <c r="M106" s="37">
        <v>0</v>
      </c>
      <c r="N106" s="26">
        <f t="shared" si="3"/>
        <v>8</v>
      </c>
      <c r="O106" s="22" t="s">
        <v>17</v>
      </c>
    </row>
    <row r="107" spans="1:15" ht="63">
      <c r="A107" s="19" t="s">
        <v>757</v>
      </c>
      <c r="B107" s="37" t="s">
        <v>496</v>
      </c>
      <c r="C107" s="37" t="s">
        <v>497</v>
      </c>
      <c r="D107" s="37" t="s">
        <v>229</v>
      </c>
      <c r="E107" s="40">
        <v>38260</v>
      </c>
      <c r="F107" s="37" t="s">
        <v>923</v>
      </c>
      <c r="G107" s="37">
        <v>8</v>
      </c>
      <c r="H107" s="37" t="s">
        <v>489</v>
      </c>
      <c r="I107" s="37" t="s">
        <v>498</v>
      </c>
      <c r="J107" s="37" t="s">
        <v>102</v>
      </c>
      <c r="K107" s="37">
        <v>6</v>
      </c>
      <c r="L107" s="37">
        <v>2</v>
      </c>
      <c r="M107" s="37">
        <v>0</v>
      </c>
      <c r="N107" s="26">
        <f t="shared" si="3"/>
        <v>8</v>
      </c>
      <c r="O107" s="22" t="s">
        <v>17</v>
      </c>
    </row>
    <row r="108" spans="1:15" ht="78.75">
      <c r="A108" s="19" t="s">
        <v>698</v>
      </c>
      <c r="B108" s="80" t="s">
        <v>579</v>
      </c>
      <c r="C108" s="80" t="s">
        <v>137</v>
      </c>
      <c r="D108" s="80" t="s">
        <v>281</v>
      </c>
      <c r="E108" s="88">
        <v>38653</v>
      </c>
      <c r="F108" s="51" t="s">
        <v>570</v>
      </c>
      <c r="G108" s="79">
        <v>7</v>
      </c>
      <c r="H108" s="79" t="s">
        <v>571</v>
      </c>
      <c r="I108" s="79" t="s">
        <v>76</v>
      </c>
      <c r="J108" s="79" t="s">
        <v>34</v>
      </c>
      <c r="K108" s="79">
        <v>4</v>
      </c>
      <c r="L108" s="79">
        <v>4</v>
      </c>
      <c r="M108" s="79">
        <v>0</v>
      </c>
      <c r="N108" s="26">
        <f t="shared" si="3"/>
        <v>8</v>
      </c>
      <c r="O108" s="22" t="s">
        <v>17</v>
      </c>
    </row>
    <row r="109" spans="1:15" ht="78.75">
      <c r="A109" s="19" t="s">
        <v>608</v>
      </c>
      <c r="B109" s="37" t="s">
        <v>378</v>
      </c>
      <c r="C109" s="37" t="s">
        <v>127</v>
      </c>
      <c r="D109" s="37" t="s">
        <v>379</v>
      </c>
      <c r="E109" s="20">
        <v>38372</v>
      </c>
      <c r="F109" s="37" t="s">
        <v>915</v>
      </c>
      <c r="G109" s="37" t="s">
        <v>380</v>
      </c>
      <c r="H109" s="37" t="s">
        <v>377</v>
      </c>
      <c r="I109" s="37" t="s">
        <v>256</v>
      </c>
      <c r="J109" s="37" t="s">
        <v>246</v>
      </c>
      <c r="K109" s="37">
        <v>6</v>
      </c>
      <c r="L109" s="37">
        <v>1</v>
      </c>
      <c r="M109" s="37">
        <v>0</v>
      </c>
      <c r="N109" s="26">
        <f t="shared" si="3"/>
        <v>7</v>
      </c>
      <c r="O109" s="22" t="s">
        <v>17</v>
      </c>
    </row>
    <row r="110" spans="1:15" ht="78.75">
      <c r="A110" s="37" t="s">
        <v>620</v>
      </c>
      <c r="B110" s="37" t="s">
        <v>174</v>
      </c>
      <c r="C110" s="37" t="s">
        <v>175</v>
      </c>
      <c r="D110" s="37" t="s">
        <v>30</v>
      </c>
      <c r="E110" s="40">
        <v>38951</v>
      </c>
      <c r="F110" s="37" t="s">
        <v>132</v>
      </c>
      <c r="G110" s="37" t="s">
        <v>176</v>
      </c>
      <c r="H110" s="37" t="s">
        <v>167</v>
      </c>
      <c r="I110" s="37" t="s">
        <v>135</v>
      </c>
      <c r="J110" s="37" t="s">
        <v>70</v>
      </c>
      <c r="K110" s="37">
        <v>5</v>
      </c>
      <c r="L110" s="37">
        <v>1</v>
      </c>
      <c r="M110" s="37">
        <v>0</v>
      </c>
      <c r="N110" s="26">
        <f t="shared" si="3"/>
        <v>6</v>
      </c>
      <c r="O110" s="22" t="s">
        <v>17</v>
      </c>
    </row>
    <row r="111" spans="1:15" ht="78.75">
      <c r="A111" s="37" t="s">
        <v>591</v>
      </c>
      <c r="B111" s="37" t="s">
        <v>258</v>
      </c>
      <c r="C111" s="37" t="s">
        <v>200</v>
      </c>
      <c r="D111" s="37" t="s">
        <v>54</v>
      </c>
      <c r="E111" s="40">
        <v>38841</v>
      </c>
      <c r="F111" s="37" t="s">
        <v>919</v>
      </c>
      <c r="G111" s="37">
        <v>7</v>
      </c>
      <c r="H111" s="37" t="s">
        <v>249</v>
      </c>
      <c r="I111" s="37" t="s">
        <v>200</v>
      </c>
      <c r="J111" s="37" t="s">
        <v>250</v>
      </c>
      <c r="K111" s="37">
        <v>3</v>
      </c>
      <c r="L111" s="37">
        <v>3</v>
      </c>
      <c r="M111" s="37">
        <v>0</v>
      </c>
      <c r="N111" s="26">
        <f t="shared" si="3"/>
        <v>6</v>
      </c>
      <c r="O111" s="22" t="s">
        <v>17</v>
      </c>
    </row>
    <row r="112" spans="1:15" ht="63">
      <c r="A112" s="19" t="s">
        <v>756</v>
      </c>
      <c r="B112" s="37" t="s">
        <v>500</v>
      </c>
      <c r="C112" s="37" t="s">
        <v>501</v>
      </c>
      <c r="D112" s="37" t="s">
        <v>96</v>
      </c>
      <c r="E112" s="40">
        <v>38338</v>
      </c>
      <c r="F112" s="37" t="s">
        <v>923</v>
      </c>
      <c r="G112" s="37">
        <v>8</v>
      </c>
      <c r="H112" s="37" t="s">
        <v>489</v>
      </c>
      <c r="I112" s="37" t="s">
        <v>498</v>
      </c>
      <c r="J112" s="37" t="s">
        <v>102</v>
      </c>
      <c r="K112" s="37">
        <v>3</v>
      </c>
      <c r="L112" s="37">
        <v>3</v>
      </c>
      <c r="M112" s="37">
        <v>0</v>
      </c>
      <c r="N112" s="26">
        <f t="shared" si="3"/>
        <v>6</v>
      </c>
      <c r="O112" s="22" t="s">
        <v>17</v>
      </c>
    </row>
    <row r="113" spans="1:15" ht="78.75">
      <c r="A113" s="19" t="s">
        <v>771</v>
      </c>
      <c r="B113" s="81" t="s">
        <v>576</v>
      </c>
      <c r="C113" s="81" t="s">
        <v>169</v>
      </c>
      <c r="D113" s="81" t="s">
        <v>553</v>
      </c>
      <c r="E113" s="87">
        <v>38337</v>
      </c>
      <c r="F113" s="51" t="s">
        <v>570</v>
      </c>
      <c r="G113" s="79">
        <v>7</v>
      </c>
      <c r="H113" s="79" t="s">
        <v>571</v>
      </c>
      <c r="I113" s="79" t="s">
        <v>76</v>
      </c>
      <c r="J113" s="79" t="s">
        <v>34</v>
      </c>
      <c r="K113" s="79">
        <v>4</v>
      </c>
      <c r="L113" s="79">
        <v>2</v>
      </c>
      <c r="M113" s="79">
        <v>0</v>
      </c>
      <c r="N113" s="26">
        <f t="shared" si="3"/>
        <v>6</v>
      </c>
      <c r="O113" s="22" t="s">
        <v>17</v>
      </c>
    </row>
    <row r="114" spans="1:15" ht="78.75">
      <c r="A114" s="37" t="s">
        <v>598</v>
      </c>
      <c r="B114" s="26" t="s">
        <v>103</v>
      </c>
      <c r="C114" s="26" t="s">
        <v>104</v>
      </c>
      <c r="D114" s="26" t="s">
        <v>102</v>
      </c>
      <c r="E114" s="34">
        <v>38931</v>
      </c>
      <c r="F114" s="37" t="s">
        <v>921</v>
      </c>
      <c r="G114" s="37">
        <v>7</v>
      </c>
      <c r="H114" s="37" t="s">
        <v>100</v>
      </c>
      <c r="I114" s="37" t="s">
        <v>101</v>
      </c>
      <c r="J114" s="37" t="s">
        <v>102</v>
      </c>
      <c r="K114" s="37">
        <v>2</v>
      </c>
      <c r="L114" s="37">
        <v>3</v>
      </c>
      <c r="M114" s="37">
        <v>0</v>
      </c>
      <c r="N114" s="26">
        <f t="shared" si="3"/>
        <v>5</v>
      </c>
      <c r="O114" s="22" t="s">
        <v>17</v>
      </c>
    </row>
    <row r="115" spans="1:15" ht="78.75">
      <c r="A115" s="19" t="s">
        <v>613</v>
      </c>
      <c r="B115" s="19" t="s">
        <v>320</v>
      </c>
      <c r="C115" s="19" t="s">
        <v>317</v>
      </c>
      <c r="D115" s="19" t="s">
        <v>64</v>
      </c>
      <c r="E115" s="20">
        <v>38502</v>
      </c>
      <c r="F115" s="37" t="s">
        <v>917</v>
      </c>
      <c r="G115" s="19" t="s">
        <v>321</v>
      </c>
      <c r="H115" s="37" t="s">
        <v>307</v>
      </c>
      <c r="I115" s="37" t="s">
        <v>214</v>
      </c>
      <c r="J115" s="37" t="s">
        <v>308</v>
      </c>
      <c r="K115" s="37">
        <v>5</v>
      </c>
      <c r="L115" s="37">
        <v>0</v>
      </c>
      <c r="M115" s="37">
        <v>0</v>
      </c>
      <c r="N115" s="26">
        <f t="shared" si="3"/>
        <v>5</v>
      </c>
      <c r="O115" s="22" t="s">
        <v>17</v>
      </c>
    </row>
    <row r="116" spans="1:15" ht="78.75">
      <c r="A116" s="37" t="s">
        <v>612</v>
      </c>
      <c r="B116" s="19" t="s">
        <v>324</v>
      </c>
      <c r="C116" s="19" t="s">
        <v>294</v>
      </c>
      <c r="D116" s="19" t="s">
        <v>96</v>
      </c>
      <c r="E116" s="20">
        <v>38651</v>
      </c>
      <c r="F116" s="37" t="s">
        <v>917</v>
      </c>
      <c r="G116" s="19" t="s">
        <v>325</v>
      </c>
      <c r="H116" s="37" t="s">
        <v>326</v>
      </c>
      <c r="I116" s="37" t="s">
        <v>327</v>
      </c>
      <c r="J116" s="37" t="s">
        <v>73</v>
      </c>
      <c r="K116" s="37">
        <v>5</v>
      </c>
      <c r="L116" s="37">
        <v>0</v>
      </c>
      <c r="M116" s="37">
        <v>0</v>
      </c>
      <c r="N116" s="26">
        <v>5</v>
      </c>
      <c r="O116" s="22" t="s">
        <v>17</v>
      </c>
    </row>
    <row r="117" spans="1:15" ht="78.75">
      <c r="A117" s="19" t="s">
        <v>604</v>
      </c>
      <c r="B117" s="37" t="s">
        <v>351</v>
      </c>
      <c r="C117" s="37" t="s">
        <v>13</v>
      </c>
      <c r="D117" s="37" t="s">
        <v>46</v>
      </c>
      <c r="E117" s="20">
        <v>38548</v>
      </c>
      <c r="F117" s="37" t="s">
        <v>915</v>
      </c>
      <c r="G117" s="37" t="s">
        <v>376</v>
      </c>
      <c r="H117" s="37" t="s">
        <v>377</v>
      </c>
      <c r="I117" s="37" t="s">
        <v>256</v>
      </c>
      <c r="J117" s="37" t="s">
        <v>246</v>
      </c>
      <c r="K117" s="37">
        <v>3</v>
      </c>
      <c r="L117" s="37">
        <v>1</v>
      </c>
      <c r="M117" s="37">
        <v>0</v>
      </c>
      <c r="N117" s="26">
        <f>SUM(K117:M117)</f>
        <v>4</v>
      </c>
      <c r="O117" s="22" t="s">
        <v>17</v>
      </c>
    </row>
    <row r="118" spans="1:15" ht="78.75">
      <c r="A118" s="19" t="s">
        <v>605</v>
      </c>
      <c r="B118" s="37" t="s">
        <v>383</v>
      </c>
      <c r="C118" s="19" t="s">
        <v>278</v>
      </c>
      <c r="D118" s="37" t="s">
        <v>300</v>
      </c>
      <c r="E118" s="20">
        <v>38336</v>
      </c>
      <c r="F118" s="37" t="s">
        <v>915</v>
      </c>
      <c r="G118" s="37" t="s">
        <v>380</v>
      </c>
      <c r="H118" s="37" t="s">
        <v>377</v>
      </c>
      <c r="I118" s="37" t="s">
        <v>256</v>
      </c>
      <c r="J118" s="37" t="s">
        <v>246</v>
      </c>
      <c r="K118" s="37">
        <v>3</v>
      </c>
      <c r="L118" s="37">
        <v>1</v>
      </c>
      <c r="M118" s="37">
        <v>0</v>
      </c>
      <c r="N118" s="26">
        <f>SUM(K118:M118)</f>
        <v>4</v>
      </c>
      <c r="O118" s="22" t="s">
        <v>17</v>
      </c>
    </row>
    <row r="119" spans="1:15" ht="63">
      <c r="A119" s="19" t="s">
        <v>599</v>
      </c>
      <c r="B119" s="37" t="s">
        <v>488</v>
      </c>
      <c r="C119" s="37" t="s">
        <v>135</v>
      </c>
      <c r="D119" s="37" t="s">
        <v>34</v>
      </c>
      <c r="E119" s="40">
        <v>38534</v>
      </c>
      <c r="F119" s="37" t="s">
        <v>923</v>
      </c>
      <c r="G119" s="37">
        <v>7</v>
      </c>
      <c r="H119" s="37" t="s">
        <v>489</v>
      </c>
      <c r="I119" s="37" t="s">
        <v>422</v>
      </c>
      <c r="J119" s="37" t="s">
        <v>102</v>
      </c>
      <c r="K119" s="37">
        <v>4</v>
      </c>
      <c r="L119" s="37">
        <v>0</v>
      </c>
      <c r="M119" s="37">
        <v>0</v>
      </c>
      <c r="N119" s="26">
        <f>SUM(K119:M119)</f>
        <v>4</v>
      </c>
      <c r="O119" s="22" t="s">
        <v>17</v>
      </c>
    </row>
    <row r="120" spans="1:15" ht="15.75">
      <c r="A120" s="108"/>
      <c r="B120" s="54"/>
      <c r="C120" s="54"/>
      <c r="D120" s="54"/>
      <c r="E120" s="109"/>
      <c r="F120" s="110"/>
      <c r="G120" s="110"/>
      <c r="H120" s="110"/>
      <c r="I120" s="110"/>
      <c r="J120" s="110"/>
      <c r="K120" s="110"/>
      <c r="L120" s="110"/>
      <c r="M120" s="110"/>
      <c r="N120" s="54"/>
      <c r="O120" s="28"/>
    </row>
    <row r="121" spans="1:14" ht="15.75">
      <c r="A121" s="108"/>
      <c r="B121" s="108"/>
      <c r="C121" s="108"/>
      <c r="D121" s="108"/>
      <c r="E121" s="111"/>
      <c r="F121" s="110"/>
      <c r="G121" s="108"/>
      <c r="H121" s="110"/>
      <c r="I121" s="110"/>
      <c r="J121" s="110"/>
      <c r="K121" s="110"/>
      <c r="L121" s="110"/>
      <c r="M121" s="110"/>
      <c r="N121" s="54"/>
    </row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</sheetData>
  <sheetProtection/>
  <autoFilter ref="A7:O7">
    <sortState ref="A8:O121">
      <sortCondition descending="1" sortBy="value" ref="N8:N121"/>
    </sortState>
  </autoFilter>
  <mergeCells count="4">
    <mergeCell ref="B1:J3"/>
    <mergeCell ref="B4:E4"/>
    <mergeCell ref="F4:O4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="70" zoomScaleNormal="70" zoomScalePageLayoutView="0" workbookViewId="0" topLeftCell="A46">
      <selection activeCell="J49" sqref="J49"/>
    </sheetView>
  </sheetViews>
  <sheetFormatPr defaultColWidth="9.140625" defaultRowHeight="15"/>
  <cols>
    <col min="1" max="1" width="7.140625" style="0" customWidth="1"/>
    <col min="2" max="2" width="12.8515625" style="0" customWidth="1"/>
    <col min="3" max="3" width="13.28125" style="0" customWidth="1"/>
    <col min="4" max="4" width="15.7109375" style="0" customWidth="1"/>
    <col min="5" max="5" width="13.7109375" style="0" customWidth="1"/>
    <col min="6" max="6" width="41.28125" style="18" customWidth="1"/>
    <col min="8" max="8" width="15.57421875" style="0" customWidth="1"/>
    <col min="9" max="9" width="11.421875" style="0" customWidth="1"/>
    <col min="10" max="10" width="14.28125" style="0" customWidth="1"/>
    <col min="11" max="11" width="10.140625" style="0" customWidth="1"/>
    <col min="12" max="12" width="9.8515625" style="0" customWidth="1"/>
    <col min="14" max="14" width="12.57421875" style="0" customWidth="1"/>
  </cols>
  <sheetData>
    <row r="1" spans="1:14" ht="15.75">
      <c r="A1" s="5"/>
      <c r="B1" s="103" t="s">
        <v>912</v>
      </c>
      <c r="C1" s="103"/>
      <c r="D1" s="103"/>
      <c r="E1" s="103"/>
      <c r="F1" s="103"/>
      <c r="G1" s="103"/>
      <c r="H1" s="103"/>
      <c r="I1" s="103"/>
      <c r="J1" s="103"/>
      <c r="K1" s="1"/>
      <c r="L1" s="1"/>
      <c r="M1" s="6"/>
      <c r="N1" s="6"/>
    </row>
    <row r="2" spans="1:14" ht="15.75">
      <c r="A2" s="5"/>
      <c r="B2" s="103"/>
      <c r="C2" s="103"/>
      <c r="D2" s="103"/>
      <c r="E2" s="103"/>
      <c r="F2" s="103"/>
      <c r="G2" s="103"/>
      <c r="H2" s="103"/>
      <c r="I2" s="103"/>
      <c r="J2" s="103"/>
      <c r="K2" s="1"/>
      <c r="L2" s="1"/>
      <c r="M2" s="6"/>
      <c r="N2" s="6"/>
    </row>
    <row r="3" spans="1:14" ht="15.75">
      <c r="A3" s="5"/>
      <c r="B3" s="103"/>
      <c r="C3" s="103"/>
      <c r="D3" s="103"/>
      <c r="E3" s="103"/>
      <c r="F3" s="103"/>
      <c r="G3" s="103"/>
      <c r="H3" s="103"/>
      <c r="I3" s="103"/>
      <c r="J3" s="103"/>
      <c r="K3" s="1"/>
      <c r="L3" s="1"/>
      <c r="M3" s="6"/>
      <c r="N3" s="6"/>
    </row>
    <row r="4" spans="1:14" ht="15.75">
      <c r="A4" s="5"/>
      <c r="B4" s="104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75">
      <c r="A5" s="5"/>
      <c r="B5" s="7" t="s">
        <v>9</v>
      </c>
      <c r="C5" s="106" t="s">
        <v>252</v>
      </c>
      <c r="D5" s="106"/>
      <c r="E5" s="106"/>
      <c r="F5" s="16"/>
      <c r="G5" s="1"/>
      <c r="H5" s="1"/>
      <c r="I5" s="1"/>
      <c r="J5" s="1"/>
      <c r="K5" s="1"/>
      <c r="L5" s="1"/>
      <c r="M5" s="6"/>
      <c r="N5" s="6"/>
    </row>
    <row r="6" spans="1:14" ht="15.75">
      <c r="A6" s="9"/>
      <c r="B6" s="7" t="s">
        <v>10</v>
      </c>
      <c r="C6" s="8" t="s">
        <v>653</v>
      </c>
      <c r="D6" s="1"/>
      <c r="E6" s="1"/>
      <c r="F6" s="17"/>
      <c r="G6" s="5"/>
      <c r="H6" s="5"/>
      <c r="I6" s="5"/>
      <c r="J6" s="5"/>
      <c r="K6" s="5"/>
      <c r="L6" s="5"/>
      <c r="M6" s="6"/>
      <c r="N6" s="6"/>
    </row>
    <row r="7" spans="1:14" ht="38.25">
      <c r="A7" s="4" t="s">
        <v>18</v>
      </c>
      <c r="B7" s="10" t="s">
        <v>0</v>
      </c>
      <c r="C7" s="10" t="s">
        <v>1</v>
      </c>
      <c r="D7" s="10" t="s">
        <v>2</v>
      </c>
      <c r="E7" s="10" t="s">
        <v>3</v>
      </c>
      <c r="F7" s="11" t="s">
        <v>4</v>
      </c>
      <c r="G7" s="10" t="s">
        <v>5</v>
      </c>
      <c r="H7" s="10" t="s">
        <v>0</v>
      </c>
      <c r="I7" s="10" t="s">
        <v>1</v>
      </c>
      <c r="J7" s="10" t="s">
        <v>8</v>
      </c>
      <c r="K7" s="10" t="s">
        <v>631</v>
      </c>
      <c r="L7" s="10" t="s">
        <v>632</v>
      </c>
      <c r="M7" s="10" t="s">
        <v>7</v>
      </c>
      <c r="N7" s="10" t="s">
        <v>6</v>
      </c>
    </row>
    <row r="8" spans="1:14" ht="78.75">
      <c r="A8" s="37" t="s">
        <v>659</v>
      </c>
      <c r="B8" s="37" t="s">
        <v>460</v>
      </c>
      <c r="C8" s="37" t="s">
        <v>370</v>
      </c>
      <c r="D8" s="37" t="s">
        <v>60</v>
      </c>
      <c r="E8" s="19" t="s">
        <v>461</v>
      </c>
      <c r="F8" s="37" t="s">
        <v>915</v>
      </c>
      <c r="G8" s="19" t="s">
        <v>459</v>
      </c>
      <c r="H8" s="37" t="s">
        <v>349</v>
      </c>
      <c r="I8" s="37" t="s">
        <v>350</v>
      </c>
      <c r="J8" s="37" t="s">
        <v>184</v>
      </c>
      <c r="K8" s="37">
        <v>9</v>
      </c>
      <c r="L8" s="37">
        <v>15</v>
      </c>
      <c r="M8" s="79">
        <f>SUM(K8:L8)</f>
        <v>24</v>
      </c>
      <c r="N8" s="19" t="s">
        <v>913</v>
      </c>
    </row>
    <row r="9" spans="1:14" ht="78.75">
      <c r="A9" s="37" t="s">
        <v>846</v>
      </c>
      <c r="B9" s="37" t="s">
        <v>558</v>
      </c>
      <c r="C9" s="37" t="s">
        <v>48</v>
      </c>
      <c r="D9" s="37" t="s">
        <v>229</v>
      </c>
      <c r="E9" s="20">
        <v>38191</v>
      </c>
      <c r="F9" s="37" t="s">
        <v>530</v>
      </c>
      <c r="G9" s="37">
        <v>9</v>
      </c>
      <c r="H9" s="37" t="s">
        <v>540</v>
      </c>
      <c r="I9" s="37" t="s">
        <v>101</v>
      </c>
      <c r="J9" s="37" t="s">
        <v>70</v>
      </c>
      <c r="K9" s="37">
        <v>8</v>
      </c>
      <c r="L9" s="37">
        <v>10.5</v>
      </c>
      <c r="M9" s="79">
        <v>18.5</v>
      </c>
      <c r="N9" s="19" t="s">
        <v>914</v>
      </c>
    </row>
    <row r="10" spans="1:14" ht="78.75">
      <c r="A10" s="37" t="s">
        <v>845</v>
      </c>
      <c r="B10" s="83" t="s">
        <v>154</v>
      </c>
      <c r="C10" s="83" t="s">
        <v>104</v>
      </c>
      <c r="D10" s="83" t="s">
        <v>204</v>
      </c>
      <c r="E10" s="40">
        <v>37865</v>
      </c>
      <c r="F10" s="37" t="s">
        <v>530</v>
      </c>
      <c r="G10" s="83">
        <v>9</v>
      </c>
      <c r="H10" s="37" t="s">
        <v>540</v>
      </c>
      <c r="I10" s="37" t="s">
        <v>101</v>
      </c>
      <c r="J10" s="37" t="s">
        <v>70</v>
      </c>
      <c r="K10" s="37">
        <v>7</v>
      </c>
      <c r="L10" s="37">
        <v>10.5</v>
      </c>
      <c r="M10" s="79">
        <f aca="true" t="shared" si="0" ref="M10:M18">SUM(K10:L10)</f>
        <v>17.5</v>
      </c>
      <c r="N10" s="19" t="s">
        <v>914</v>
      </c>
    </row>
    <row r="11" spans="1:14" ht="78.75">
      <c r="A11" s="37" t="s">
        <v>844</v>
      </c>
      <c r="B11" s="83" t="s">
        <v>559</v>
      </c>
      <c r="C11" s="83" t="s">
        <v>317</v>
      </c>
      <c r="D11" s="83" t="s">
        <v>58</v>
      </c>
      <c r="E11" s="84">
        <v>37981</v>
      </c>
      <c r="F11" s="37" t="s">
        <v>530</v>
      </c>
      <c r="G11" s="83">
        <v>9</v>
      </c>
      <c r="H11" s="37" t="s">
        <v>540</v>
      </c>
      <c r="I11" s="37" t="s">
        <v>101</v>
      </c>
      <c r="J11" s="37" t="s">
        <v>70</v>
      </c>
      <c r="K11" s="37">
        <v>6</v>
      </c>
      <c r="L11" s="37">
        <v>10</v>
      </c>
      <c r="M11" s="79">
        <f t="shared" si="0"/>
        <v>16</v>
      </c>
      <c r="N11" s="19" t="s">
        <v>914</v>
      </c>
    </row>
    <row r="12" spans="1:14" ht="78.75">
      <c r="A12" s="19" t="s">
        <v>654</v>
      </c>
      <c r="B12" s="19" t="s">
        <v>402</v>
      </c>
      <c r="C12" s="19" t="s">
        <v>237</v>
      </c>
      <c r="D12" s="85" t="s">
        <v>403</v>
      </c>
      <c r="E12" s="86">
        <v>37944</v>
      </c>
      <c r="F12" s="26" t="s">
        <v>916</v>
      </c>
      <c r="G12" s="85">
        <v>9</v>
      </c>
      <c r="H12" s="37" t="s">
        <v>213</v>
      </c>
      <c r="I12" s="37" t="s">
        <v>214</v>
      </c>
      <c r="J12" s="37" t="s">
        <v>215</v>
      </c>
      <c r="K12" s="37">
        <v>5</v>
      </c>
      <c r="L12" s="37">
        <v>6</v>
      </c>
      <c r="M12" s="79">
        <f t="shared" si="0"/>
        <v>11</v>
      </c>
      <c r="N12" s="37" t="s">
        <v>17</v>
      </c>
    </row>
    <row r="13" spans="1:14" ht="78.75">
      <c r="A13" s="37" t="s">
        <v>666</v>
      </c>
      <c r="B13" s="19" t="s">
        <v>441</v>
      </c>
      <c r="C13" s="19" t="s">
        <v>169</v>
      </c>
      <c r="D13" s="19" t="s">
        <v>229</v>
      </c>
      <c r="E13" s="20">
        <v>38012</v>
      </c>
      <c r="F13" s="37" t="s">
        <v>917</v>
      </c>
      <c r="G13" s="19" t="s">
        <v>442</v>
      </c>
      <c r="H13" s="37" t="s">
        <v>326</v>
      </c>
      <c r="I13" s="37" t="s">
        <v>327</v>
      </c>
      <c r="J13" s="37" t="s">
        <v>73</v>
      </c>
      <c r="K13" s="37">
        <v>8</v>
      </c>
      <c r="L13" s="37">
        <v>3</v>
      </c>
      <c r="M13" s="79">
        <f t="shared" si="0"/>
        <v>11</v>
      </c>
      <c r="N13" s="37" t="s">
        <v>17</v>
      </c>
    </row>
    <row r="14" spans="1:14" ht="78.75">
      <c r="A14" s="19" t="s">
        <v>713</v>
      </c>
      <c r="B14" s="37" t="s">
        <v>400</v>
      </c>
      <c r="C14" s="37" t="s">
        <v>401</v>
      </c>
      <c r="D14" s="37" t="s">
        <v>58</v>
      </c>
      <c r="E14" s="20">
        <v>37922</v>
      </c>
      <c r="F14" s="26" t="s">
        <v>916</v>
      </c>
      <c r="G14" s="83">
        <v>9</v>
      </c>
      <c r="H14" s="37" t="s">
        <v>213</v>
      </c>
      <c r="I14" s="37" t="s">
        <v>214</v>
      </c>
      <c r="J14" s="37" t="s">
        <v>215</v>
      </c>
      <c r="K14" s="37">
        <v>3</v>
      </c>
      <c r="L14" s="37">
        <v>6</v>
      </c>
      <c r="M14" s="79">
        <f t="shared" si="0"/>
        <v>9</v>
      </c>
      <c r="N14" s="37" t="s">
        <v>17</v>
      </c>
    </row>
    <row r="15" spans="1:14" ht="78.75">
      <c r="A15" s="26" t="s">
        <v>662</v>
      </c>
      <c r="B15" s="19" t="s">
        <v>437</v>
      </c>
      <c r="C15" s="19" t="s">
        <v>319</v>
      </c>
      <c r="D15" s="19" t="s">
        <v>184</v>
      </c>
      <c r="E15" s="20">
        <v>37993</v>
      </c>
      <c r="F15" s="37" t="s">
        <v>917</v>
      </c>
      <c r="G15" s="19" t="s">
        <v>436</v>
      </c>
      <c r="H15" s="37" t="s">
        <v>326</v>
      </c>
      <c r="I15" s="37" t="s">
        <v>327</v>
      </c>
      <c r="J15" s="37" t="s">
        <v>73</v>
      </c>
      <c r="K15" s="37">
        <v>9</v>
      </c>
      <c r="L15" s="37">
        <v>0</v>
      </c>
      <c r="M15" s="79">
        <f t="shared" si="0"/>
        <v>9</v>
      </c>
      <c r="N15" s="37" t="s">
        <v>17</v>
      </c>
    </row>
    <row r="16" spans="1:14" ht="78.75">
      <c r="A16" s="26" t="s">
        <v>664</v>
      </c>
      <c r="B16" s="19" t="s">
        <v>435</v>
      </c>
      <c r="C16" s="19" t="s">
        <v>426</v>
      </c>
      <c r="D16" s="19" t="s">
        <v>58</v>
      </c>
      <c r="E16" s="20">
        <v>37839</v>
      </c>
      <c r="F16" s="37" t="s">
        <v>917</v>
      </c>
      <c r="G16" s="19" t="s">
        <v>436</v>
      </c>
      <c r="H16" s="37" t="s">
        <v>326</v>
      </c>
      <c r="I16" s="37" t="s">
        <v>327</v>
      </c>
      <c r="J16" s="37" t="s">
        <v>73</v>
      </c>
      <c r="K16" s="37">
        <v>8</v>
      </c>
      <c r="L16" s="37">
        <v>0</v>
      </c>
      <c r="M16" s="79">
        <f t="shared" si="0"/>
        <v>8</v>
      </c>
      <c r="N16" s="37" t="s">
        <v>17</v>
      </c>
    </row>
    <row r="17" spans="1:14" ht="78.75">
      <c r="A17" s="37" t="s">
        <v>663</v>
      </c>
      <c r="B17" s="19" t="s">
        <v>438</v>
      </c>
      <c r="C17" s="19" t="s">
        <v>169</v>
      </c>
      <c r="D17" s="19" t="s">
        <v>246</v>
      </c>
      <c r="E17" s="20">
        <v>37835</v>
      </c>
      <c r="F17" s="37" t="s">
        <v>917</v>
      </c>
      <c r="G17" s="19" t="s">
        <v>436</v>
      </c>
      <c r="H17" s="37" t="s">
        <v>326</v>
      </c>
      <c r="I17" s="37" t="s">
        <v>327</v>
      </c>
      <c r="J17" s="37" t="s">
        <v>73</v>
      </c>
      <c r="K17" s="37">
        <v>8</v>
      </c>
      <c r="L17" s="37">
        <v>0</v>
      </c>
      <c r="M17" s="79">
        <f t="shared" si="0"/>
        <v>8</v>
      </c>
      <c r="N17" s="37" t="s">
        <v>17</v>
      </c>
    </row>
    <row r="18" spans="1:14" ht="78.75">
      <c r="A18" s="37" t="s">
        <v>727</v>
      </c>
      <c r="B18" s="51" t="s">
        <v>581</v>
      </c>
      <c r="C18" s="51" t="s">
        <v>444</v>
      </c>
      <c r="D18" s="51" t="s">
        <v>246</v>
      </c>
      <c r="E18" s="87">
        <v>37917</v>
      </c>
      <c r="F18" s="51" t="s">
        <v>570</v>
      </c>
      <c r="G18" s="79">
        <v>9</v>
      </c>
      <c r="H18" s="79" t="s">
        <v>571</v>
      </c>
      <c r="I18" s="79" t="s">
        <v>76</v>
      </c>
      <c r="J18" s="79" t="s">
        <v>34</v>
      </c>
      <c r="K18" s="79">
        <v>2</v>
      </c>
      <c r="L18" s="79">
        <v>6</v>
      </c>
      <c r="M18" s="79">
        <f t="shared" si="0"/>
        <v>8</v>
      </c>
      <c r="N18" s="37" t="s">
        <v>17</v>
      </c>
    </row>
    <row r="19" spans="1:14" ht="78.75">
      <c r="A19" s="37" t="s">
        <v>724</v>
      </c>
      <c r="B19" s="80" t="s">
        <v>584</v>
      </c>
      <c r="C19" s="80" t="s">
        <v>161</v>
      </c>
      <c r="D19" s="80" t="s">
        <v>34</v>
      </c>
      <c r="E19" s="88">
        <v>38019</v>
      </c>
      <c r="F19" s="51" t="s">
        <v>570</v>
      </c>
      <c r="G19" s="79">
        <v>9</v>
      </c>
      <c r="H19" s="79" t="s">
        <v>571</v>
      </c>
      <c r="I19" s="79" t="s">
        <v>76</v>
      </c>
      <c r="J19" s="79" t="s">
        <v>34</v>
      </c>
      <c r="K19" s="79">
        <v>5</v>
      </c>
      <c r="L19" s="79">
        <v>3</v>
      </c>
      <c r="M19" s="79">
        <v>8</v>
      </c>
      <c r="N19" s="37" t="s">
        <v>17</v>
      </c>
    </row>
    <row r="20" spans="1:14" ht="78.75">
      <c r="A20" s="37" t="s">
        <v>726</v>
      </c>
      <c r="B20" s="51" t="s">
        <v>582</v>
      </c>
      <c r="C20" s="51" t="s">
        <v>169</v>
      </c>
      <c r="D20" s="51" t="s">
        <v>226</v>
      </c>
      <c r="E20" s="87">
        <v>37922</v>
      </c>
      <c r="F20" s="51" t="s">
        <v>570</v>
      </c>
      <c r="G20" s="79">
        <v>9</v>
      </c>
      <c r="H20" s="79" t="s">
        <v>571</v>
      </c>
      <c r="I20" s="79" t="s">
        <v>76</v>
      </c>
      <c r="J20" s="79" t="s">
        <v>34</v>
      </c>
      <c r="K20" s="79">
        <v>0</v>
      </c>
      <c r="L20" s="79">
        <v>6</v>
      </c>
      <c r="M20" s="79">
        <f aca="true" t="shared" si="1" ref="M20:M46">SUM(K20:L20)</f>
        <v>6</v>
      </c>
      <c r="N20" s="37" t="s">
        <v>17</v>
      </c>
    </row>
    <row r="21" spans="1:14" ht="78.75">
      <c r="A21" s="37" t="s">
        <v>656</v>
      </c>
      <c r="B21" s="26" t="s">
        <v>145</v>
      </c>
      <c r="C21" s="26" t="s">
        <v>265</v>
      </c>
      <c r="D21" s="26" t="s">
        <v>58</v>
      </c>
      <c r="E21" s="34">
        <v>37875</v>
      </c>
      <c r="F21" s="37" t="s">
        <v>918</v>
      </c>
      <c r="G21" s="37">
        <v>9</v>
      </c>
      <c r="H21" s="37" t="s">
        <v>100</v>
      </c>
      <c r="I21" s="37" t="s">
        <v>101</v>
      </c>
      <c r="J21" s="37" t="s">
        <v>102</v>
      </c>
      <c r="K21" s="37">
        <v>5</v>
      </c>
      <c r="L21" s="37">
        <v>0</v>
      </c>
      <c r="M21" s="79">
        <f t="shared" si="1"/>
        <v>5</v>
      </c>
      <c r="N21" s="37" t="s">
        <v>17</v>
      </c>
    </row>
    <row r="22" spans="1:14" ht="78.75">
      <c r="A22" s="37" t="s">
        <v>718</v>
      </c>
      <c r="B22" s="37" t="s">
        <v>416</v>
      </c>
      <c r="C22" s="37" t="s">
        <v>169</v>
      </c>
      <c r="D22" s="37" t="s">
        <v>58</v>
      </c>
      <c r="E22" s="40">
        <v>38002</v>
      </c>
      <c r="F22" s="37" t="s">
        <v>919</v>
      </c>
      <c r="G22" s="37">
        <v>9</v>
      </c>
      <c r="H22" s="37" t="s">
        <v>249</v>
      </c>
      <c r="I22" s="37" t="s">
        <v>200</v>
      </c>
      <c r="J22" s="37" t="s">
        <v>250</v>
      </c>
      <c r="K22" s="37">
        <v>5</v>
      </c>
      <c r="L22" s="37">
        <v>0</v>
      </c>
      <c r="M22" s="79">
        <f t="shared" si="1"/>
        <v>5</v>
      </c>
      <c r="N22" s="37" t="s">
        <v>17</v>
      </c>
    </row>
    <row r="23" spans="1:14" ht="78.75">
      <c r="A23" s="26" t="s">
        <v>720</v>
      </c>
      <c r="B23" s="37" t="s">
        <v>419</v>
      </c>
      <c r="C23" s="37" t="s">
        <v>175</v>
      </c>
      <c r="D23" s="37" t="s">
        <v>73</v>
      </c>
      <c r="E23" s="40">
        <v>37965</v>
      </c>
      <c r="F23" s="37" t="s">
        <v>919</v>
      </c>
      <c r="G23" s="37">
        <v>9</v>
      </c>
      <c r="H23" s="37" t="s">
        <v>249</v>
      </c>
      <c r="I23" s="37" t="s">
        <v>200</v>
      </c>
      <c r="J23" s="37" t="s">
        <v>250</v>
      </c>
      <c r="K23" s="37">
        <v>5</v>
      </c>
      <c r="L23" s="37">
        <v>0</v>
      </c>
      <c r="M23" s="79">
        <f t="shared" si="1"/>
        <v>5</v>
      </c>
      <c r="N23" s="37" t="s">
        <v>17</v>
      </c>
    </row>
    <row r="24" spans="1:14" ht="78.75">
      <c r="A24" s="26" t="s">
        <v>668</v>
      </c>
      <c r="B24" s="37" t="s">
        <v>425</v>
      </c>
      <c r="C24" s="37" t="s">
        <v>11</v>
      </c>
      <c r="D24" s="37" t="s">
        <v>14</v>
      </c>
      <c r="E24" s="40">
        <v>38168</v>
      </c>
      <c r="F24" s="26" t="s">
        <v>920</v>
      </c>
      <c r="G24" s="37">
        <v>9</v>
      </c>
      <c r="H24" s="37" t="s">
        <v>266</v>
      </c>
      <c r="I24" s="37" t="s">
        <v>267</v>
      </c>
      <c r="J24" s="37" t="s">
        <v>268</v>
      </c>
      <c r="K24" s="37">
        <v>5</v>
      </c>
      <c r="L24" s="37">
        <v>0</v>
      </c>
      <c r="M24" s="79">
        <f t="shared" si="1"/>
        <v>5</v>
      </c>
      <c r="N24" s="37" t="s">
        <v>17</v>
      </c>
    </row>
    <row r="25" spans="1:14" ht="78.75">
      <c r="A25" s="26" t="s">
        <v>667</v>
      </c>
      <c r="B25" s="37" t="s">
        <v>425</v>
      </c>
      <c r="C25" s="37" t="s">
        <v>426</v>
      </c>
      <c r="D25" s="37" t="s">
        <v>102</v>
      </c>
      <c r="E25" s="40">
        <v>37721</v>
      </c>
      <c r="F25" s="26" t="s">
        <v>920</v>
      </c>
      <c r="G25" s="37">
        <v>9</v>
      </c>
      <c r="H25" s="37" t="s">
        <v>266</v>
      </c>
      <c r="I25" s="37" t="s">
        <v>267</v>
      </c>
      <c r="J25" s="37" t="s">
        <v>268</v>
      </c>
      <c r="K25" s="37">
        <v>5</v>
      </c>
      <c r="L25" s="37">
        <v>0</v>
      </c>
      <c r="M25" s="79">
        <f t="shared" si="1"/>
        <v>5</v>
      </c>
      <c r="N25" s="37" t="s">
        <v>17</v>
      </c>
    </row>
    <row r="26" spans="1:14" ht="78.75">
      <c r="A26" s="26" t="s">
        <v>670</v>
      </c>
      <c r="B26" s="37" t="s">
        <v>427</v>
      </c>
      <c r="C26" s="37" t="s">
        <v>256</v>
      </c>
      <c r="D26" s="37" t="s">
        <v>428</v>
      </c>
      <c r="E26" s="40">
        <v>37874</v>
      </c>
      <c r="F26" s="26" t="s">
        <v>920</v>
      </c>
      <c r="G26" s="37">
        <v>9</v>
      </c>
      <c r="H26" s="37" t="s">
        <v>266</v>
      </c>
      <c r="I26" s="37" t="s">
        <v>267</v>
      </c>
      <c r="J26" s="37" t="s">
        <v>268</v>
      </c>
      <c r="K26" s="37">
        <v>5</v>
      </c>
      <c r="L26" s="37">
        <v>0</v>
      </c>
      <c r="M26" s="79">
        <f t="shared" si="1"/>
        <v>5</v>
      </c>
      <c r="N26" s="37" t="s">
        <v>17</v>
      </c>
    </row>
    <row r="27" spans="1:14" ht="78.75">
      <c r="A27" s="37" t="s">
        <v>665</v>
      </c>
      <c r="B27" s="19" t="s">
        <v>439</v>
      </c>
      <c r="C27" s="19" t="s">
        <v>104</v>
      </c>
      <c r="D27" s="19" t="s">
        <v>41</v>
      </c>
      <c r="E27" s="20">
        <v>38034</v>
      </c>
      <c r="F27" s="37" t="s">
        <v>917</v>
      </c>
      <c r="G27" s="19" t="s">
        <v>440</v>
      </c>
      <c r="H27" s="37" t="s">
        <v>326</v>
      </c>
      <c r="I27" s="37" t="s">
        <v>327</v>
      </c>
      <c r="J27" s="37" t="s">
        <v>73</v>
      </c>
      <c r="K27" s="37">
        <v>5</v>
      </c>
      <c r="L27" s="37">
        <v>0</v>
      </c>
      <c r="M27" s="79">
        <f t="shared" si="1"/>
        <v>5</v>
      </c>
      <c r="N27" s="37" t="s">
        <v>17</v>
      </c>
    </row>
    <row r="28" spans="1:14" ht="78.75">
      <c r="A28" s="37" t="s">
        <v>677</v>
      </c>
      <c r="B28" s="37" t="s">
        <v>671</v>
      </c>
      <c r="C28" s="37" t="s">
        <v>175</v>
      </c>
      <c r="D28" s="37" t="s">
        <v>70</v>
      </c>
      <c r="E28" s="40">
        <v>38159</v>
      </c>
      <c r="F28" s="37" t="s">
        <v>132</v>
      </c>
      <c r="G28" s="37" t="s">
        <v>436</v>
      </c>
      <c r="H28" s="37" t="s">
        <v>398</v>
      </c>
      <c r="I28" s="37" t="s">
        <v>135</v>
      </c>
      <c r="J28" s="37" t="s">
        <v>70</v>
      </c>
      <c r="K28" s="37">
        <v>5</v>
      </c>
      <c r="L28" s="37">
        <v>0</v>
      </c>
      <c r="M28" s="79">
        <f t="shared" si="1"/>
        <v>5</v>
      </c>
      <c r="N28" s="37" t="s">
        <v>17</v>
      </c>
    </row>
    <row r="29" spans="1:14" ht="78.75">
      <c r="A29" s="37" t="s">
        <v>679</v>
      </c>
      <c r="B29" s="37" t="s">
        <v>673</v>
      </c>
      <c r="C29" s="37" t="s">
        <v>161</v>
      </c>
      <c r="D29" s="37" t="s">
        <v>84</v>
      </c>
      <c r="E29" s="40">
        <v>37960</v>
      </c>
      <c r="F29" s="37" t="s">
        <v>132</v>
      </c>
      <c r="G29" s="37" t="s">
        <v>436</v>
      </c>
      <c r="H29" s="37" t="s">
        <v>398</v>
      </c>
      <c r="I29" s="37" t="s">
        <v>135</v>
      </c>
      <c r="J29" s="37" t="s">
        <v>70</v>
      </c>
      <c r="K29" s="37">
        <v>5</v>
      </c>
      <c r="L29" s="37">
        <v>0</v>
      </c>
      <c r="M29" s="79">
        <f t="shared" si="1"/>
        <v>5</v>
      </c>
      <c r="N29" s="37" t="s">
        <v>17</v>
      </c>
    </row>
    <row r="30" spans="1:14" ht="78.75">
      <c r="A30" s="26" t="s">
        <v>714</v>
      </c>
      <c r="B30" s="19" t="s">
        <v>404</v>
      </c>
      <c r="C30" s="19" t="s">
        <v>294</v>
      </c>
      <c r="D30" s="19" t="s">
        <v>287</v>
      </c>
      <c r="E30" s="20">
        <v>37903</v>
      </c>
      <c r="F30" s="26" t="s">
        <v>916</v>
      </c>
      <c r="G30" s="19">
        <v>9</v>
      </c>
      <c r="H30" s="37" t="s">
        <v>213</v>
      </c>
      <c r="I30" s="37" t="s">
        <v>214</v>
      </c>
      <c r="J30" s="37" t="s">
        <v>215</v>
      </c>
      <c r="K30" s="37">
        <v>3</v>
      </c>
      <c r="L30" s="37">
        <v>1.5</v>
      </c>
      <c r="M30" s="79">
        <f t="shared" si="1"/>
        <v>4.5</v>
      </c>
      <c r="N30" s="37" t="s">
        <v>17</v>
      </c>
    </row>
    <row r="31" spans="1:14" ht="78.75">
      <c r="A31" s="26" t="s">
        <v>715</v>
      </c>
      <c r="B31" s="19" t="s">
        <v>50</v>
      </c>
      <c r="C31" s="26" t="s">
        <v>51</v>
      </c>
      <c r="D31" s="26" t="s">
        <v>52</v>
      </c>
      <c r="E31" s="20">
        <v>37894</v>
      </c>
      <c r="F31" s="37" t="s">
        <v>22</v>
      </c>
      <c r="G31" s="79">
        <v>9</v>
      </c>
      <c r="H31" s="37" t="s">
        <v>24</v>
      </c>
      <c r="I31" s="37" t="s">
        <v>25</v>
      </c>
      <c r="J31" s="37" t="s">
        <v>26</v>
      </c>
      <c r="K31" s="37">
        <v>4</v>
      </c>
      <c r="L31" s="37">
        <v>0</v>
      </c>
      <c r="M31" s="79">
        <f t="shared" si="1"/>
        <v>4</v>
      </c>
      <c r="N31" s="37" t="s">
        <v>17</v>
      </c>
    </row>
    <row r="32" spans="1:14" ht="78.75">
      <c r="A32" s="26" t="s">
        <v>716</v>
      </c>
      <c r="B32" s="19" t="s">
        <v>53</v>
      </c>
      <c r="C32" s="37" t="s">
        <v>51</v>
      </c>
      <c r="D32" s="37" t="s">
        <v>54</v>
      </c>
      <c r="E32" s="20">
        <v>37765</v>
      </c>
      <c r="F32" s="37" t="s">
        <v>22</v>
      </c>
      <c r="G32" s="37">
        <v>9</v>
      </c>
      <c r="H32" s="37" t="s">
        <v>24</v>
      </c>
      <c r="I32" s="37" t="s">
        <v>25</v>
      </c>
      <c r="J32" s="37" t="s">
        <v>26</v>
      </c>
      <c r="K32" s="37">
        <v>1</v>
      </c>
      <c r="L32" s="37">
        <v>3</v>
      </c>
      <c r="M32" s="79">
        <f t="shared" si="1"/>
        <v>4</v>
      </c>
      <c r="N32" s="37" t="s">
        <v>17</v>
      </c>
    </row>
    <row r="33" spans="1:14" ht="78.75">
      <c r="A33" s="26" t="s">
        <v>717</v>
      </c>
      <c r="B33" s="19" t="s">
        <v>55</v>
      </c>
      <c r="C33" s="26" t="s">
        <v>56</v>
      </c>
      <c r="D33" s="26" t="s">
        <v>16</v>
      </c>
      <c r="E33" s="20">
        <v>37737</v>
      </c>
      <c r="F33" s="37" t="s">
        <v>22</v>
      </c>
      <c r="G33" s="37">
        <v>9</v>
      </c>
      <c r="H33" s="37" t="s">
        <v>24</v>
      </c>
      <c r="I33" s="37" t="s">
        <v>25</v>
      </c>
      <c r="J33" s="37" t="s">
        <v>26</v>
      </c>
      <c r="K33" s="37">
        <v>4</v>
      </c>
      <c r="L33" s="37">
        <v>0</v>
      </c>
      <c r="M33" s="79">
        <f t="shared" si="1"/>
        <v>4</v>
      </c>
      <c r="N33" s="37" t="s">
        <v>17</v>
      </c>
    </row>
    <row r="34" spans="1:14" ht="78.75">
      <c r="A34" s="37" t="s">
        <v>661</v>
      </c>
      <c r="B34" s="37" t="s">
        <v>458</v>
      </c>
      <c r="C34" s="37" t="s">
        <v>247</v>
      </c>
      <c r="D34" s="37" t="s">
        <v>248</v>
      </c>
      <c r="E34" s="20">
        <v>37733</v>
      </c>
      <c r="F34" s="37" t="s">
        <v>915</v>
      </c>
      <c r="G34" s="19" t="s">
        <v>459</v>
      </c>
      <c r="H34" s="37" t="s">
        <v>349</v>
      </c>
      <c r="I34" s="37" t="s">
        <v>350</v>
      </c>
      <c r="J34" s="37" t="s">
        <v>184</v>
      </c>
      <c r="K34" s="37">
        <v>4</v>
      </c>
      <c r="L34" s="37">
        <v>0</v>
      </c>
      <c r="M34" s="79">
        <f t="shared" si="1"/>
        <v>4</v>
      </c>
      <c r="N34" s="37" t="s">
        <v>17</v>
      </c>
    </row>
    <row r="35" spans="1:14" ht="78.75">
      <c r="A35" s="37" t="s">
        <v>721</v>
      </c>
      <c r="B35" s="37" t="s">
        <v>521</v>
      </c>
      <c r="C35" s="37" t="s">
        <v>169</v>
      </c>
      <c r="D35" s="37" t="s">
        <v>418</v>
      </c>
      <c r="E35" s="40">
        <v>37925</v>
      </c>
      <c r="F35" s="37" t="s">
        <v>504</v>
      </c>
      <c r="G35" s="37">
        <v>9</v>
      </c>
      <c r="H35" s="37" t="s">
        <v>505</v>
      </c>
      <c r="I35" s="37" t="s">
        <v>239</v>
      </c>
      <c r="J35" s="37" t="s">
        <v>73</v>
      </c>
      <c r="K35" s="37">
        <v>4</v>
      </c>
      <c r="L35" s="37">
        <v>0</v>
      </c>
      <c r="M35" s="79">
        <f t="shared" si="1"/>
        <v>4</v>
      </c>
      <c r="N35" s="37" t="s">
        <v>17</v>
      </c>
    </row>
    <row r="36" spans="1:14" ht="78.75">
      <c r="A36" s="37" t="s">
        <v>725</v>
      </c>
      <c r="B36" s="80" t="s">
        <v>583</v>
      </c>
      <c r="C36" s="80" t="s">
        <v>552</v>
      </c>
      <c r="D36" s="80" t="s">
        <v>30</v>
      </c>
      <c r="E36" s="88">
        <v>37824</v>
      </c>
      <c r="F36" s="51" t="s">
        <v>570</v>
      </c>
      <c r="G36" s="79">
        <v>9</v>
      </c>
      <c r="H36" s="79" t="s">
        <v>571</v>
      </c>
      <c r="I36" s="79" t="s">
        <v>76</v>
      </c>
      <c r="J36" s="79" t="s">
        <v>34</v>
      </c>
      <c r="K36" s="79">
        <v>4</v>
      </c>
      <c r="L36" s="79">
        <v>0</v>
      </c>
      <c r="M36" s="79">
        <f t="shared" si="1"/>
        <v>4</v>
      </c>
      <c r="N36" s="37" t="s">
        <v>17</v>
      </c>
    </row>
    <row r="37" spans="1:14" ht="47.25">
      <c r="A37" s="37" t="s">
        <v>657</v>
      </c>
      <c r="B37" s="19" t="s">
        <v>391</v>
      </c>
      <c r="C37" s="19" t="s">
        <v>169</v>
      </c>
      <c r="D37" s="19" t="s">
        <v>138</v>
      </c>
      <c r="E37" s="20">
        <v>37998</v>
      </c>
      <c r="F37" s="37" t="s">
        <v>74</v>
      </c>
      <c r="G37" s="37">
        <v>9</v>
      </c>
      <c r="H37" s="37" t="s">
        <v>100</v>
      </c>
      <c r="I37" s="37" t="s">
        <v>101</v>
      </c>
      <c r="J37" s="37" t="s">
        <v>102</v>
      </c>
      <c r="K37" s="37">
        <v>3</v>
      </c>
      <c r="L37" s="37">
        <v>0</v>
      </c>
      <c r="M37" s="79">
        <f t="shared" si="1"/>
        <v>3</v>
      </c>
      <c r="N37" s="37" t="s">
        <v>17</v>
      </c>
    </row>
    <row r="38" spans="1:14" ht="78.75">
      <c r="A38" s="19" t="s">
        <v>676</v>
      </c>
      <c r="B38" s="37" t="s">
        <v>672</v>
      </c>
      <c r="C38" s="37" t="s">
        <v>48</v>
      </c>
      <c r="D38" s="37" t="s">
        <v>58</v>
      </c>
      <c r="E38" s="40">
        <v>38032</v>
      </c>
      <c r="F38" s="37" t="s">
        <v>132</v>
      </c>
      <c r="G38" s="37" t="s">
        <v>436</v>
      </c>
      <c r="H38" s="37" t="s">
        <v>398</v>
      </c>
      <c r="I38" s="37" t="s">
        <v>135</v>
      </c>
      <c r="J38" s="37" t="s">
        <v>70</v>
      </c>
      <c r="K38" s="37">
        <v>3</v>
      </c>
      <c r="L38" s="37">
        <v>0</v>
      </c>
      <c r="M38" s="79">
        <f t="shared" si="1"/>
        <v>3</v>
      </c>
      <c r="N38" s="37" t="s">
        <v>17</v>
      </c>
    </row>
    <row r="39" spans="1:14" ht="78.75">
      <c r="A39" s="37" t="s">
        <v>678</v>
      </c>
      <c r="B39" s="37" t="s">
        <v>674</v>
      </c>
      <c r="C39" s="37" t="s">
        <v>282</v>
      </c>
      <c r="D39" s="37" t="s">
        <v>58</v>
      </c>
      <c r="E39" s="40">
        <v>37747</v>
      </c>
      <c r="F39" s="37" t="s">
        <v>132</v>
      </c>
      <c r="G39" s="37" t="s">
        <v>675</v>
      </c>
      <c r="H39" s="37" t="s">
        <v>398</v>
      </c>
      <c r="I39" s="37" t="s">
        <v>135</v>
      </c>
      <c r="J39" s="37" t="s">
        <v>70</v>
      </c>
      <c r="K39" s="37">
        <v>3</v>
      </c>
      <c r="L39" s="37">
        <v>0</v>
      </c>
      <c r="M39" s="79">
        <f t="shared" si="1"/>
        <v>3</v>
      </c>
      <c r="N39" s="37" t="s">
        <v>17</v>
      </c>
    </row>
    <row r="40" spans="1:14" ht="78.75">
      <c r="A40" s="37" t="s">
        <v>660</v>
      </c>
      <c r="B40" s="37" t="s">
        <v>462</v>
      </c>
      <c r="C40" s="37" t="s">
        <v>463</v>
      </c>
      <c r="D40" s="37" t="s">
        <v>451</v>
      </c>
      <c r="E40" s="20">
        <v>37884</v>
      </c>
      <c r="F40" s="37" t="s">
        <v>915</v>
      </c>
      <c r="G40" s="19" t="s">
        <v>459</v>
      </c>
      <c r="H40" s="37" t="s">
        <v>349</v>
      </c>
      <c r="I40" s="37" t="s">
        <v>350</v>
      </c>
      <c r="J40" s="37" t="s">
        <v>184</v>
      </c>
      <c r="K40" s="37">
        <v>2</v>
      </c>
      <c r="L40" s="37">
        <v>0</v>
      </c>
      <c r="M40" s="79">
        <f t="shared" si="1"/>
        <v>2</v>
      </c>
      <c r="N40" s="37" t="s">
        <v>17</v>
      </c>
    </row>
    <row r="41" spans="1:14" ht="78.75">
      <c r="A41" s="37" t="s">
        <v>723</v>
      </c>
      <c r="B41" s="37" t="s">
        <v>522</v>
      </c>
      <c r="C41" s="37" t="s">
        <v>237</v>
      </c>
      <c r="D41" s="37" t="s">
        <v>308</v>
      </c>
      <c r="E41" s="40">
        <v>37694</v>
      </c>
      <c r="F41" s="37" t="s">
        <v>504</v>
      </c>
      <c r="G41" s="37">
        <v>9</v>
      </c>
      <c r="H41" s="37" t="s">
        <v>505</v>
      </c>
      <c r="I41" s="37" t="s">
        <v>239</v>
      </c>
      <c r="J41" s="37" t="s">
        <v>73</v>
      </c>
      <c r="K41" s="37">
        <v>2</v>
      </c>
      <c r="L41" s="37">
        <v>0</v>
      </c>
      <c r="M41" s="79">
        <f t="shared" si="1"/>
        <v>2</v>
      </c>
      <c r="N41" s="37" t="s">
        <v>17</v>
      </c>
    </row>
    <row r="42" spans="1:14" ht="78.75">
      <c r="A42" s="26" t="s">
        <v>655</v>
      </c>
      <c r="B42" s="37" t="s">
        <v>389</v>
      </c>
      <c r="C42" s="37" t="s">
        <v>13</v>
      </c>
      <c r="D42" s="37" t="s">
        <v>31</v>
      </c>
      <c r="E42" s="40">
        <v>37897</v>
      </c>
      <c r="F42" s="37" t="s">
        <v>921</v>
      </c>
      <c r="G42" s="37">
        <v>9</v>
      </c>
      <c r="H42" s="37" t="s">
        <v>100</v>
      </c>
      <c r="I42" s="37" t="s">
        <v>101</v>
      </c>
      <c r="J42" s="37" t="s">
        <v>102</v>
      </c>
      <c r="K42" s="37">
        <v>1</v>
      </c>
      <c r="L42" s="37">
        <v>0</v>
      </c>
      <c r="M42" s="79">
        <f t="shared" si="1"/>
        <v>1</v>
      </c>
      <c r="N42" s="37" t="s">
        <v>17</v>
      </c>
    </row>
    <row r="43" spans="1:14" ht="78.75">
      <c r="A43" s="26" t="s">
        <v>658</v>
      </c>
      <c r="B43" s="37" t="s">
        <v>390</v>
      </c>
      <c r="C43" s="37" t="s">
        <v>296</v>
      </c>
      <c r="D43" s="37" t="s">
        <v>14</v>
      </c>
      <c r="E43" s="40">
        <v>38055</v>
      </c>
      <c r="F43" s="37" t="s">
        <v>921</v>
      </c>
      <c r="G43" s="37">
        <v>9</v>
      </c>
      <c r="H43" s="37" t="s">
        <v>100</v>
      </c>
      <c r="I43" s="37" t="s">
        <v>101</v>
      </c>
      <c r="J43" s="37" t="s">
        <v>102</v>
      </c>
      <c r="K43" s="37">
        <v>1</v>
      </c>
      <c r="L43" s="37">
        <v>0</v>
      </c>
      <c r="M43" s="79">
        <f t="shared" si="1"/>
        <v>1</v>
      </c>
      <c r="N43" s="37" t="s">
        <v>17</v>
      </c>
    </row>
    <row r="44" spans="1:14" ht="78.75">
      <c r="A44" s="26" t="s">
        <v>719</v>
      </c>
      <c r="B44" s="37" t="s">
        <v>205</v>
      </c>
      <c r="C44" s="37" t="s">
        <v>417</v>
      </c>
      <c r="D44" s="37" t="s">
        <v>418</v>
      </c>
      <c r="E44" s="40">
        <v>37777</v>
      </c>
      <c r="F44" s="37" t="s">
        <v>919</v>
      </c>
      <c r="G44" s="37">
        <v>9</v>
      </c>
      <c r="H44" s="37" t="s">
        <v>249</v>
      </c>
      <c r="I44" s="37" t="s">
        <v>200</v>
      </c>
      <c r="J44" s="37" t="s">
        <v>250</v>
      </c>
      <c r="K44" s="37">
        <v>1</v>
      </c>
      <c r="L44" s="37">
        <v>0</v>
      </c>
      <c r="M44" s="79">
        <f t="shared" si="1"/>
        <v>1</v>
      </c>
      <c r="N44" s="37" t="s">
        <v>17</v>
      </c>
    </row>
    <row r="45" spans="1:14" ht="78.75">
      <c r="A45" s="26" t="s">
        <v>669</v>
      </c>
      <c r="B45" s="37" t="s">
        <v>424</v>
      </c>
      <c r="C45" s="37" t="s">
        <v>147</v>
      </c>
      <c r="D45" s="37" t="s">
        <v>62</v>
      </c>
      <c r="E45" s="40">
        <v>37939</v>
      </c>
      <c r="F45" s="26" t="s">
        <v>920</v>
      </c>
      <c r="G45" s="37">
        <v>9</v>
      </c>
      <c r="H45" s="37" t="s">
        <v>266</v>
      </c>
      <c r="I45" s="37" t="s">
        <v>267</v>
      </c>
      <c r="J45" s="37" t="s">
        <v>268</v>
      </c>
      <c r="K45" s="37">
        <v>1</v>
      </c>
      <c r="L45" s="37">
        <v>0</v>
      </c>
      <c r="M45" s="79">
        <f t="shared" si="1"/>
        <v>1</v>
      </c>
      <c r="N45" s="37" t="s">
        <v>17</v>
      </c>
    </row>
    <row r="46" spans="1:14" ht="78.75">
      <c r="A46" s="37" t="s">
        <v>722</v>
      </c>
      <c r="B46" s="37" t="s">
        <v>523</v>
      </c>
      <c r="C46" s="37" t="s">
        <v>303</v>
      </c>
      <c r="D46" s="37" t="s">
        <v>78</v>
      </c>
      <c r="E46" s="40">
        <v>37783</v>
      </c>
      <c r="F46" s="37" t="s">
        <v>504</v>
      </c>
      <c r="G46" s="37">
        <v>9</v>
      </c>
      <c r="H46" s="37" t="s">
        <v>505</v>
      </c>
      <c r="I46" s="37" t="s">
        <v>239</v>
      </c>
      <c r="J46" s="37" t="s">
        <v>73</v>
      </c>
      <c r="K46" s="37">
        <v>0</v>
      </c>
      <c r="L46" s="37">
        <v>0</v>
      </c>
      <c r="M46" s="79">
        <f t="shared" si="1"/>
        <v>0</v>
      </c>
      <c r="N46" s="37" t="s">
        <v>17</v>
      </c>
    </row>
    <row r="47" spans="1:14" ht="4.5" customHeight="1">
      <c r="A47" s="93"/>
      <c r="B47" s="93"/>
      <c r="C47" s="89"/>
      <c r="D47" s="89"/>
      <c r="E47" s="90"/>
      <c r="F47" s="91"/>
      <c r="G47" s="92"/>
      <c r="H47" s="93"/>
      <c r="I47" s="93"/>
      <c r="J47" s="93"/>
      <c r="K47" s="93"/>
      <c r="L47" s="93"/>
      <c r="M47" s="92"/>
      <c r="N47" s="89"/>
    </row>
    <row r="48" spans="1:14" ht="117.75" customHeight="1">
      <c r="A48" s="94"/>
      <c r="B48" s="94"/>
      <c r="C48" s="94"/>
      <c r="D48" s="94"/>
      <c r="E48" s="95"/>
      <c r="F48" s="33"/>
      <c r="G48" s="94"/>
      <c r="H48" s="94"/>
      <c r="I48" s="94"/>
      <c r="J48" s="94"/>
      <c r="K48" s="94"/>
      <c r="L48" s="94"/>
      <c r="M48" s="94"/>
      <c r="N48" s="96"/>
    </row>
    <row r="49" spans="1:14" ht="114.75" customHeight="1">
      <c r="A49" s="94"/>
      <c r="B49" s="94"/>
      <c r="C49" s="94"/>
      <c r="D49" s="94"/>
      <c r="E49" s="95"/>
      <c r="F49" s="33"/>
      <c r="G49" s="94"/>
      <c r="H49" s="94"/>
      <c r="I49" s="94"/>
      <c r="J49" s="94"/>
      <c r="K49" s="94"/>
      <c r="L49" s="94"/>
      <c r="M49" s="96"/>
      <c r="N49" s="96"/>
    </row>
    <row r="50" spans="1:14" ht="114.75" customHeight="1">
      <c r="A50" s="94"/>
      <c r="B50" s="94"/>
      <c r="C50" s="94"/>
      <c r="D50" s="94"/>
      <c r="E50" s="95"/>
      <c r="F50" s="33"/>
      <c r="G50" s="94"/>
      <c r="H50" s="94"/>
      <c r="I50" s="94"/>
      <c r="J50" s="94"/>
      <c r="K50" s="94"/>
      <c r="L50" s="94"/>
      <c r="M50" s="94"/>
      <c r="N50" s="96"/>
    </row>
    <row r="51" spans="1:14" ht="109.5" customHeight="1">
      <c r="A51" s="94"/>
      <c r="B51" s="96"/>
      <c r="C51" s="96"/>
      <c r="D51" s="96"/>
      <c r="E51" s="95"/>
      <c r="F51" s="33"/>
      <c r="G51" s="94"/>
      <c r="H51" s="94"/>
      <c r="I51" s="94"/>
      <c r="J51" s="94"/>
      <c r="K51" s="94"/>
      <c r="L51" s="94"/>
      <c r="M51" s="94"/>
      <c r="N51" s="96"/>
    </row>
    <row r="52" spans="1:14" ht="101.25" customHeight="1">
      <c r="A52" s="94"/>
      <c r="B52" s="94"/>
      <c r="C52" s="94"/>
      <c r="D52" s="94"/>
      <c r="E52" s="95"/>
      <c r="F52" s="33"/>
      <c r="G52" s="94"/>
      <c r="H52" s="94"/>
      <c r="I52" s="94"/>
      <c r="J52" s="94"/>
      <c r="K52" s="94"/>
      <c r="L52" s="94"/>
      <c r="M52" s="94"/>
      <c r="N52" s="96"/>
    </row>
    <row r="53" spans="1:14" ht="87.75" customHeight="1">
      <c r="A53" s="94"/>
      <c r="B53" s="94"/>
      <c r="C53" s="94"/>
      <c r="D53" s="94"/>
      <c r="E53" s="95"/>
      <c r="F53" s="35"/>
      <c r="G53" s="94"/>
      <c r="H53" s="94"/>
      <c r="I53" s="94"/>
      <c r="J53" s="94"/>
      <c r="K53" s="94"/>
      <c r="L53" s="94"/>
      <c r="M53" s="96"/>
      <c r="N53" s="96"/>
    </row>
    <row r="54" spans="1:14" ht="74.25" customHeight="1">
      <c r="A54" s="94"/>
      <c r="B54" s="96"/>
      <c r="C54" s="96"/>
      <c r="D54" s="96"/>
      <c r="E54" s="97"/>
      <c r="F54" s="33"/>
      <c r="G54" s="96"/>
      <c r="H54" s="94"/>
      <c r="I54" s="94"/>
      <c r="J54" s="94"/>
      <c r="K54" s="94"/>
      <c r="L54" s="94"/>
      <c r="M54" s="96"/>
      <c r="N54" s="96"/>
    </row>
    <row r="55" spans="1:14" ht="95.25" customHeight="1">
      <c r="A55" s="96"/>
      <c r="B55" s="96"/>
      <c r="C55" s="96"/>
      <c r="D55" s="96"/>
      <c r="E55" s="97"/>
      <c r="F55" s="33"/>
      <c r="G55" s="96"/>
      <c r="H55" s="94"/>
      <c r="I55" s="94"/>
      <c r="J55" s="94"/>
      <c r="K55" s="94"/>
      <c r="L55" s="94"/>
      <c r="M55" s="96"/>
      <c r="N55" s="96"/>
    </row>
    <row r="56" spans="1:14" ht="103.5" customHeight="1">
      <c r="A56" s="96"/>
      <c r="B56" s="29"/>
      <c r="C56" s="29"/>
      <c r="D56" s="29"/>
      <c r="E56" s="31"/>
      <c r="F56" s="98"/>
      <c r="G56" s="99"/>
      <c r="H56" s="99"/>
      <c r="I56" s="99"/>
      <c r="J56" s="99"/>
      <c r="K56" s="99"/>
      <c r="L56" s="99"/>
      <c r="M56" s="99"/>
      <c r="N56" s="96"/>
    </row>
    <row r="57" spans="1:14" ht="98.25" customHeight="1">
      <c r="A57" s="29"/>
      <c r="B57" s="94"/>
      <c r="C57" s="96"/>
      <c r="D57" s="94"/>
      <c r="E57" s="95"/>
      <c r="F57" s="33"/>
      <c r="G57" s="94"/>
      <c r="H57" s="94"/>
      <c r="I57" s="94"/>
      <c r="J57" s="94"/>
      <c r="K57" s="94"/>
      <c r="L57" s="94"/>
      <c r="M57" s="96"/>
      <c r="N57" s="96"/>
    </row>
    <row r="58" spans="1:14" ht="102.75" customHeight="1">
      <c r="A58" s="29"/>
      <c r="B58" s="29"/>
      <c r="C58" s="29"/>
      <c r="D58" s="29"/>
      <c r="E58" s="31"/>
      <c r="F58" s="98"/>
      <c r="G58" s="99"/>
      <c r="H58" s="99"/>
      <c r="I58" s="99"/>
      <c r="J58" s="99"/>
      <c r="K58" s="99"/>
      <c r="L58" s="99"/>
      <c r="M58" s="99"/>
      <c r="N58" s="96"/>
    </row>
    <row r="59" spans="1:14" ht="93.75" customHeight="1">
      <c r="A59" s="94"/>
      <c r="B59" s="94"/>
      <c r="C59" s="94"/>
      <c r="D59" s="94"/>
      <c r="E59" s="95"/>
      <c r="F59" s="33"/>
      <c r="G59" s="94"/>
      <c r="H59" s="94"/>
      <c r="I59" s="94"/>
      <c r="J59" s="94"/>
      <c r="K59" s="94"/>
      <c r="L59" s="94"/>
      <c r="M59" s="96"/>
      <c r="N59" s="96"/>
    </row>
    <row r="60" spans="1:14" ht="124.5" customHeight="1">
      <c r="A60" s="94"/>
      <c r="B60" s="94"/>
      <c r="C60" s="94"/>
      <c r="D60" s="94"/>
      <c r="E60" s="95"/>
      <c r="F60" s="33"/>
      <c r="G60" s="94"/>
      <c r="H60" s="94"/>
      <c r="I60" s="94"/>
      <c r="J60" s="94"/>
      <c r="K60" s="94"/>
      <c r="L60" s="94"/>
      <c r="M60" s="94"/>
      <c r="N60" s="96"/>
    </row>
    <row r="61" spans="1:14" ht="117.75" customHeight="1">
      <c r="A61" s="94"/>
      <c r="B61" s="94"/>
      <c r="C61" s="94"/>
      <c r="D61" s="94"/>
      <c r="E61" s="95"/>
      <c r="F61" s="33"/>
      <c r="G61" s="94"/>
      <c r="H61" s="94"/>
      <c r="I61" s="94"/>
      <c r="J61" s="94"/>
      <c r="K61" s="94"/>
      <c r="L61" s="94"/>
      <c r="M61" s="96"/>
      <c r="N61" s="96"/>
    </row>
    <row r="62" spans="1:14" ht="89.25" customHeight="1">
      <c r="A62" s="94"/>
      <c r="B62" s="94"/>
      <c r="C62" s="94"/>
      <c r="D62" s="94"/>
      <c r="E62" s="95"/>
      <c r="F62" s="33"/>
      <c r="G62" s="94"/>
      <c r="H62" s="94"/>
      <c r="I62" s="94"/>
      <c r="J62" s="94"/>
      <c r="K62" s="94"/>
      <c r="L62" s="94"/>
      <c r="M62" s="96"/>
      <c r="N62" s="96"/>
    </row>
    <row r="63" spans="1:14" ht="110.25" customHeight="1">
      <c r="A63" s="96"/>
      <c r="B63" s="94"/>
      <c r="C63" s="94"/>
      <c r="D63" s="94"/>
      <c r="E63" s="95"/>
      <c r="F63" s="33"/>
      <c r="G63" s="94"/>
      <c r="H63" s="94"/>
      <c r="I63" s="94"/>
      <c r="J63" s="94"/>
      <c r="K63" s="94"/>
      <c r="L63" s="94"/>
      <c r="M63" s="96"/>
      <c r="N63" s="96"/>
    </row>
    <row r="64" spans="1:14" ht="100.5" customHeight="1">
      <c r="A64" s="96"/>
      <c r="B64" s="94"/>
      <c r="C64" s="94"/>
      <c r="D64" s="94"/>
      <c r="E64" s="95"/>
      <c r="F64" s="33"/>
      <c r="G64" s="94"/>
      <c r="H64" s="94"/>
      <c r="I64" s="94"/>
      <c r="J64" s="94"/>
      <c r="K64" s="94"/>
      <c r="L64" s="94"/>
      <c r="M64" s="96"/>
      <c r="N64" s="96"/>
    </row>
    <row r="65" spans="1:14" ht="121.5" customHeight="1">
      <c r="A65" s="96"/>
      <c r="B65" s="94"/>
      <c r="C65" s="94"/>
      <c r="D65" s="94"/>
      <c r="E65" s="95"/>
      <c r="F65" s="33"/>
      <c r="G65" s="94"/>
      <c r="H65" s="94"/>
      <c r="I65" s="94"/>
      <c r="J65" s="94"/>
      <c r="K65" s="94"/>
      <c r="L65" s="94"/>
      <c r="M65" s="96"/>
      <c r="N65" s="96"/>
    </row>
    <row r="66" spans="1:14" ht="111.75" customHeight="1">
      <c r="A66" s="96"/>
      <c r="B66" s="94"/>
      <c r="C66" s="96"/>
      <c r="D66" s="94"/>
      <c r="E66" s="95"/>
      <c r="F66" s="33"/>
      <c r="G66" s="94"/>
      <c r="H66" s="94"/>
      <c r="I66" s="94"/>
      <c r="J66" s="94"/>
      <c r="K66" s="94"/>
      <c r="L66" s="94"/>
      <c r="M66" s="96"/>
      <c r="N66" s="96"/>
    </row>
    <row r="67" spans="1:14" ht="114.75" customHeight="1">
      <c r="A67" s="96"/>
      <c r="B67" s="94"/>
      <c r="C67" s="94"/>
      <c r="D67" s="94"/>
      <c r="E67" s="95"/>
      <c r="F67" s="33"/>
      <c r="G67" s="94"/>
      <c r="H67" s="94"/>
      <c r="I67" s="94"/>
      <c r="J67" s="94"/>
      <c r="K67" s="94"/>
      <c r="L67" s="94"/>
      <c r="M67" s="29"/>
      <c r="N67" s="96"/>
    </row>
    <row r="68" spans="1:14" ht="90" customHeight="1">
      <c r="A68" s="94">
        <v>216</v>
      </c>
      <c r="B68" s="94"/>
      <c r="C68" s="96"/>
      <c r="D68" s="94"/>
      <c r="E68" s="95"/>
      <c r="F68" s="33"/>
      <c r="G68" s="94"/>
      <c r="H68" s="94"/>
      <c r="I68" s="94"/>
      <c r="J68" s="94"/>
      <c r="K68" s="94"/>
      <c r="L68" s="94"/>
      <c r="M68" s="96"/>
      <c r="N68" s="96"/>
    </row>
    <row r="69" spans="1:14" ht="88.5" customHeight="1">
      <c r="A69" s="94"/>
      <c r="B69" s="94"/>
      <c r="C69" s="96"/>
      <c r="D69" s="94"/>
      <c r="E69" s="95"/>
      <c r="F69" s="33"/>
      <c r="G69" s="94"/>
      <c r="H69" s="94"/>
      <c r="I69" s="94"/>
      <c r="J69" s="94"/>
      <c r="K69" s="94"/>
      <c r="L69" s="94"/>
      <c r="M69" s="96"/>
      <c r="N69" s="96"/>
    </row>
    <row r="70" spans="1:14" ht="86.25" customHeight="1">
      <c r="A70" s="94"/>
      <c r="B70" s="94"/>
      <c r="C70" s="94"/>
      <c r="D70" s="94"/>
      <c r="E70" s="95"/>
      <c r="F70" s="33"/>
      <c r="G70" s="94"/>
      <c r="H70" s="94"/>
      <c r="I70" s="94"/>
      <c r="J70" s="94"/>
      <c r="K70" s="94"/>
      <c r="L70" s="94"/>
      <c r="M70" s="96"/>
      <c r="N70" s="96"/>
    </row>
    <row r="71" spans="1:14" ht="102.75" customHeight="1">
      <c r="A71" s="94"/>
      <c r="B71" s="29" t="s">
        <v>15</v>
      </c>
      <c r="C71" s="29"/>
      <c r="D71" s="29"/>
      <c r="E71" s="31"/>
      <c r="F71" s="33"/>
      <c r="G71" s="94"/>
      <c r="H71" s="94"/>
      <c r="I71" s="94"/>
      <c r="J71" s="94"/>
      <c r="K71" s="94"/>
      <c r="L71" s="94"/>
      <c r="M71" s="96"/>
      <c r="N71" s="96"/>
    </row>
    <row r="72" spans="1:14" ht="112.5" customHeight="1">
      <c r="A72" s="94"/>
      <c r="B72" s="94"/>
      <c r="C72" s="94"/>
      <c r="D72" s="94"/>
      <c r="E72" s="95"/>
      <c r="F72" s="33"/>
      <c r="G72" s="100"/>
      <c r="H72" s="94"/>
      <c r="I72" s="94"/>
      <c r="J72" s="94"/>
      <c r="K72" s="94"/>
      <c r="L72" s="94"/>
      <c r="M72" s="96"/>
      <c r="N72" s="96"/>
    </row>
    <row r="73" spans="1:14" ht="107.25" customHeight="1">
      <c r="A73" s="94"/>
      <c r="B73" s="94"/>
      <c r="C73" s="94"/>
      <c r="D73" s="94"/>
      <c r="E73" s="95"/>
      <c r="F73" s="33"/>
      <c r="G73" s="94"/>
      <c r="H73" s="94"/>
      <c r="I73" s="94"/>
      <c r="J73" s="94"/>
      <c r="K73" s="94"/>
      <c r="L73" s="94"/>
      <c r="M73" s="96"/>
      <c r="N73" s="96"/>
    </row>
    <row r="74" spans="1:14" ht="121.5" customHeight="1">
      <c r="A74" s="94"/>
      <c r="B74" s="94"/>
      <c r="C74" s="94"/>
      <c r="D74" s="94"/>
      <c r="E74" s="95"/>
      <c r="F74" s="33"/>
      <c r="G74" s="94"/>
      <c r="H74" s="94"/>
      <c r="I74" s="94"/>
      <c r="J74" s="94"/>
      <c r="K74" s="94"/>
      <c r="L74" s="94"/>
      <c r="M74" s="96"/>
      <c r="N74" s="96"/>
    </row>
    <row r="75" spans="1:14" ht="71.25" customHeight="1">
      <c r="A75" s="94"/>
      <c r="B75" s="96"/>
      <c r="C75" s="96"/>
      <c r="D75" s="96"/>
      <c r="E75" s="97"/>
      <c r="F75" s="33"/>
      <c r="G75" s="96"/>
      <c r="H75" s="94"/>
      <c r="I75" s="94"/>
      <c r="J75" s="94"/>
      <c r="K75" s="94"/>
      <c r="L75" s="94"/>
      <c r="M75" s="96"/>
      <c r="N75" s="96"/>
    </row>
    <row r="76" spans="1:2" ht="15">
      <c r="A76" s="107"/>
      <c r="B76" s="107"/>
    </row>
    <row r="79" ht="15">
      <c r="C79" t="s">
        <v>19</v>
      </c>
    </row>
  </sheetData>
  <sheetProtection/>
  <autoFilter ref="A7:N7">
    <sortState ref="A8:N79">
      <sortCondition descending="1" sortBy="value" ref="M8:M79"/>
    </sortState>
  </autoFilter>
  <mergeCells count="4">
    <mergeCell ref="B1:J3"/>
    <mergeCell ref="B4:E4"/>
    <mergeCell ref="F4:N4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="70" zoomScaleNormal="70" zoomScalePageLayoutView="0" workbookViewId="0" topLeftCell="C1">
      <selection activeCell="B1" sqref="B1:J3"/>
    </sheetView>
  </sheetViews>
  <sheetFormatPr defaultColWidth="9.140625" defaultRowHeight="15"/>
  <cols>
    <col min="1" max="1" width="7.140625" style="0" customWidth="1"/>
    <col min="2" max="2" width="12.8515625" style="0" customWidth="1"/>
    <col min="3" max="3" width="13.28125" style="0" customWidth="1"/>
    <col min="4" max="4" width="15.7109375" style="0" customWidth="1"/>
    <col min="5" max="5" width="13.7109375" style="0" customWidth="1"/>
    <col min="6" max="6" width="52.7109375" style="18" customWidth="1"/>
    <col min="8" max="8" width="15.57421875" style="0" customWidth="1"/>
    <col min="9" max="9" width="11.421875" style="0" customWidth="1"/>
    <col min="10" max="10" width="14.28125" style="0" customWidth="1"/>
    <col min="11" max="11" width="7.8515625" style="0" customWidth="1"/>
    <col min="12" max="12" width="9.140625" style="0" customWidth="1"/>
    <col min="13" max="13" width="10.00390625" style="0" customWidth="1"/>
    <col min="14" max="14" width="13.28125" style="0" customWidth="1"/>
  </cols>
  <sheetData>
    <row r="1" spans="1:14" ht="15.75">
      <c r="A1" s="5"/>
      <c r="B1" s="103" t="s">
        <v>912</v>
      </c>
      <c r="C1" s="103"/>
      <c r="D1" s="103"/>
      <c r="E1" s="103"/>
      <c r="F1" s="103"/>
      <c r="G1" s="103"/>
      <c r="H1" s="103"/>
      <c r="I1" s="103"/>
      <c r="J1" s="103"/>
      <c r="K1" s="1"/>
      <c r="L1" s="1"/>
      <c r="M1" s="6"/>
      <c r="N1" s="6"/>
    </row>
    <row r="2" spans="1:14" ht="15.75">
      <c r="A2" s="5"/>
      <c r="B2" s="103"/>
      <c r="C2" s="103"/>
      <c r="D2" s="103"/>
      <c r="E2" s="103"/>
      <c r="F2" s="103"/>
      <c r="G2" s="103"/>
      <c r="H2" s="103"/>
      <c r="I2" s="103"/>
      <c r="J2" s="103"/>
      <c r="K2" s="1"/>
      <c r="L2" s="1"/>
      <c r="M2" s="6"/>
      <c r="N2" s="6"/>
    </row>
    <row r="3" spans="1:14" ht="15.75">
      <c r="A3" s="5"/>
      <c r="B3" s="103"/>
      <c r="C3" s="103"/>
      <c r="D3" s="103"/>
      <c r="E3" s="103"/>
      <c r="F3" s="103"/>
      <c r="G3" s="103"/>
      <c r="H3" s="103"/>
      <c r="I3" s="103"/>
      <c r="J3" s="103"/>
      <c r="K3" s="1"/>
      <c r="L3" s="1"/>
      <c r="M3" s="6"/>
      <c r="N3" s="6"/>
    </row>
    <row r="4" spans="1:14" ht="15.75">
      <c r="A4" s="5"/>
      <c r="B4" s="104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75">
      <c r="A5" s="5"/>
      <c r="B5" s="7" t="s">
        <v>9</v>
      </c>
      <c r="C5" s="106" t="s">
        <v>23</v>
      </c>
      <c r="D5" s="106"/>
      <c r="E5" s="106"/>
      <c r="F5" s="16"/>
      <c r="G5" s="1"/>
      <c r="H5" s="1"/>
      <c r="I5" s="1"/>
      <c r="J5" s="1"/>
      <c r="K5" s="1"/>
      <c r="L5" s="1"/>
      <c r="M5" s="6"/>
      <c r="N5" s="6"/>
    </row>
    <row r="6" spans="1:14" ht="15.75">
      <c r="A6" s="9"/>
      <c r="B6" s="7" t="s">
        <v>10</v>
      </c>
      <c r="C6" s="8">
        <v>24</v>
      </c>
      <c r="D6" s="1"/>
      <c r="E6" s="1"/>
      <c r="F6" s="17"/>
      <c r="G6" s="5"/>
      <c r="H6" s="5"/>
      <c r="I6" s="5"/>
      <c r="J6" s="5"/>
      <c r="K6" s="5"/>
      <c r="L6" s="5"/>
      <c r="M6" s="6"/>
      <c r="N6" s="6"/>
    </row>
    <row r="7" spans="1:14" ht="38.25">
      <c r="A7" s="4" t="s">
        <v>18</v>
      </c>
      <c r="B7" s="10" t="s">
        <v>0</v>
      </c>
      <c r="C7" s="10" t="s">
        <v>1</v>
      </c>
      <c r="D7" s="10" t="s">
        <v>2</v>
      </c>
      <c r="E7" s="10" t="s">
        <v>3</v>
      </c>
      <c r="F7" s="11" t="s">
        <v>4</v>
      </c>
      <c r="G7" s="10" t="s">
        <v>5</v>
      </c>
      <c r="H7" s="10" t="s">
        <v>0</v>
      </c>
      <c r="I7" s="10" t="s">
        <v>1</v>
      </c>
      <c r="J7" s="10" t="s">
        <v>8</v>
      </c>
      <c r="K7" s="10" t="s">
        <v>631</v>
      </c>
      <c r="L7" s="10" t="s">
        <v>632</v>
      </c>
      <c r="M7" s="10" t="s">
        <v>7</v>
      </c>
      <c r="N7" s="10" t="s">
        <v>6</v>
      </c>
    </row>
    <row r="8" spans="1:14" ht="78.75">
      <c r="A8" s="26" t="s">
        <v>821</v>
      </c>
      <c r="B8" s="37" t="s">
        <v>393</v>
      </c>
      <c r="C8" s="37" t="s">
        <v>394</v>
      </c>
      <c r="D8" s="37" t="s">
        <v>395</v>
      </c>
      <c r="E8" s="40">
        <v>37657</v>
      </c>
      <c r="F8" s="37" t="s">
        <v>132</v>
      </c>
      <c r="G8" s="37">
        <v>10</v>
      </c>
      <c r="H8" s="37" t="s">
        <v>156</v>
      </c>
      <c r="I8" s="37" t="s">
        <v>108</v>
      </c>
      <c r="J8" s="37" t="s">
        <v>58</v>
      </c>
      <c r="K8" s="37">
        <v>6</v>
      </c>
      <c r="L8" s="37">
        <v>15</v>
      </c>
      <c r="M8" s="26">
        <f aca="true" t="shared" si="0" ref="M8:M33">SUM(K8:L8)</f>
        <v>21</v>
      </c>
      <c r="N8" s="37" t="s">
        <v>913</v>
      </c>
    </row>
    <row r="9" spans="1:14" ht="63">
      <c r="A9" s="26" t="s">
        <v>840</v>
      </c>
      <c r="B9" s="19" t="s">
        <v>59</v>
      </c>
      <c r="C9" s="26" t="s">
        <v>45</v>
      </c>
      <c r="D9" s="26" t="s">
        <v>60</v>
      </c>
      <c r="E9" s="34">
        <v>37334</v>
      </c>
      <c r="F9" s="37" t="s">
        <v>22</v>
      </c>
      <c r="G9" s="37">
        <v>10</v>
      </c>
      <c r="H9" s="37" t="s">
        <v>24</v>
      </c>
      <c r="I9" s="37" t="s">
        <v>25</v>
      </c>
      <c r="J9" s="37" t="s">
        <v>26</v>
      </c>
      <c r="K9" s="37">
        <v>5</v>
      </c>
      <c r="L9" s="37">
        <v>14</v>
      </c>
      <c r="M9" s="26">
        <f t="shared" si="0"/>
        <v>19</v>
      </c>
      <c r="N9" s="79" t="s">
        <v>914</v>
      </c>
    </row>
    <row r="10" spans="1:14" ht="63">
      <c r="A10" s="26" t="s">
        <v>838</v>
      </c>
      <c r="B10" s="19" t="s">
        <v>405</v>
      </c>
      <c r="C10" s="19" t="s">
        <v>358</v>
      </c>
      <c r="D10" s="19" t="s">
        <v>27</v>
      </c>
      <c r="E10" s="20">
        <v>37503</v>
      </c>
      <c r="F10" s="26" t="s">
        <v>905</v>
      </c>
      <c r="G10" s="19">
        <v>10</v>
      </c>
      <c r="H10" s="37" t="s">
        <v>213</v>
      </c>
      <c r="I10" s="37" t="s">
        <v>214</v>
      </c>
      <c r="J10" s="37" t="s">
        <v>215</v>
      </c>
      <c r="K10" s="37">
        <v>6</v>
      </c>
      <c r="L10" s="37">
        <v>12</v>
      </c>
      <c r="M10" s="26">
        <f t="shared" si="0"/>
        <v>18</v>
      </c>
      <c r="N10" s="79" t="s">
        <v>914</v>
      </c>
    </row>
    <row r="11" spans="1:14" ht="78.75">
      <c r="A11" s="37" t="s">
        <v>820</v>
      </c>
      <c r="B11" s="37" t="s">
        <v>151</v>
      </c>
      <c r="C11" s="37" t="s">
        <v>396</v>
      </c>
      <c r="D11" s="37" t="s">
        <v>153</v>
      </c>
      <c r="E11" s="40">
        <v>37832</v>
      </c>
      <c r="F11" s="37" t="s">
        <v>132</v>
      </c>
      <c r="G11" s="37">
        <v>10</v>
      </c>
      <c r="H11" s="37" t="s">
        <v>156</v>
      </c>
      <c r="I11" s="37" t="s">
        <v>108</v>
      </c>
      <c r="J11" s="37" t="s">
        <v>58</v>
      </c>
      <c r="K11" s="37">
        <v>5</v>
      </c>
      <c r="L11" s="37">
        <v>12</v>
      </c>
      <c r="M11" s="26">
        <f t="shared" si="0"/>
        <v>17</v>
      </c>
      <c r="N11" s="79" t="s">
        <v>914</v>
      </c>
    </row>
    <row r="12" spans="1:14" ht="63">
      <c r="A12" s="37" t="s">
        <v>835</v>
      </c>
      <c r="B12" s="37" t="s">
        <v>216</v>
      </c>
      <c r="C12" s="37" t="s">
        <v>834</v>
      </c>
      <c r="D12" s="37" t="s">
        <v>58</v>
      </c>
      <c r="E12" s="40"/>
      <c r="F12" s="26" t="s">
        <v>905</v>
      </c>
      <c r="G12" s="19">
        <v>10</v>
      </c>
      <c r="H12" s="37" t="s">
        <v>213</v>
      </c>
      <c r="I12" s="37" t="s">
        <v>214</v>
      </c>
      <c r="J12" s="37" t="s">
        <v>215</v>
      </c>
      <c r="K12" s="37">
        <v>4</v>
      </c>
      <c r="L12" s="37">
        <v>12</v>
      </c>
      <c r="M12" s="26">
        <f t="shared" si="0"/>
        <v>16</v>
      </c>
      <c r="N12" s="79" t="s">
        <v>914</v>
      </c>
    </row>
    <row r="13" spans="1:14" ht="63">
      <c r="A13" s="26" t="s">
        <v>839</v>
      </c>
      <c r="B13" s="19" t="s">
        <v>61</v>
      </c>
      <c r="C13" s="37" t="s">
        <v>45</v>
      </c>
      <c r="D13" s="37" t="s">
        <v>62</v>
      </c>
      <c r="E13" s="20">
        <v>37493</v>
      </c>
      <c r="F13" s="37" t="s">
        <v>22</v>
      </c>
      <c r="G13" s="37">
        <v>10</v>
      </c>
      <c r="H13" s="37" t="s">
        <v>24</v>
      </c>
      <c r="I13" s="37" t="s">
        <v>25</v>
      </c>
      <c r="J13" s="37" t="s">
        <v>26</v>
      </c>
      <c r="K13" s="37">
        <v>7</v>
      </c>
      <c r="L13" s="37">
        <v>8</v>
      </c>
      <c r="M13" s="26">
        <f t="shared" si="0"/>
        <v>15</v>
      </c>
      <c r="N13" s="79" t="s">
        <v>914</v>
      </c>
    </row>
    <row r="14" spans="1:14" ht="63">
      <c r="A14" s="37" t="s">
        <v>842</v>
      </c>
      <c r="B14" s="37" t="s">
        <v>524</v>
      </c>
      <c r="C14" s="37" t="s">
        <v>106</v>
      </c>
      <c r="D14" s="37" t="s">
        <v>58</v>
      </c>
      <c r="E14" s="40">
        <v>37699</v>
      </c>
      <c r="F14" s="37" t="s">
        <v>504</v>
      </c>
      <c r="G14" s="37">
        <v>10</v>
      </c>
      <c r="H14" s="37" t="s">
        <v>505</v>
      </c>
      <c r="I14" s="37" t="s">
        <v>239</v>
      </c>
      <c r="J14" s="37" t="s">
        <v>73</v>
      </c>
      <c r="K14" s="37">
        <v>9</v>
      </c>
      <c r="L14" s="37">
        <v>6</v>
      </c>
      <c r="M14" s="26">
        <f t="shared" si="0"/>
        <v>15</v>
      </c>
      <c r="N14" s="79" t="s">
        <v>914</v>
      </c>
    </row>
    <row r="15" spans="1:14" ht="63">
      <c r="A15" s="26" t="s">
        <v>837</v>
      </c>
      <c r="B15" s="19" t="s">
        <v>406</v>
      </c>
      <c r="C15" s="19" t="s">
        <v>169</v>
      </c>
      <c r="D15" s="19" t="s">
        <v>30</v>
      </c>
      <c r="E15" s="20">
        <v>37631</v>
      </c>
      <c r="F15" s="26" t="s">
        <v>905</v>
      </c>
      <c r="G15" s="19">
        <v>10</v>
      </c>
      <c r="H15" s="37" t="s">
        <v>213</v>
      </c>
      <c r="I15" s="37" t="s">
        <v>214</v>
      </c>
      <c r="J15" s="37" t="s">
        <v>215</v>
      </c>
      <c r="K15" s="37">
        <v>5</v>
      </c>
      <c r="L15" s="37">
        <v>9</v>
      </c>
      <c r="M15" s="26">
        <f t="shared" si="0"/>
        <v>14</v>
      </c>
      <c r="N15" s="79" t="s">
        <v>914</v>
      </c>
    </row>
    <row r="16" spans="1:14" ht="63">
      <c r="A16" s="37" t="s">
        <v>817</v>
      </c>
      <c r="B16" s="37" t="s">
        <v>560</v>
      </c>
      <c r="C16" s="19" t="s">
        <v>197</v>
      </c>
      <c r="D16" s="37" t="s">
        <v>287</v>
      </c>
      <c r="E16" s="40">
        <v>37290</v>
      </c>
      <c r="F16" s="37" t="s">
        <v>530</v>
      </c>
      <c r="G16" s="37">
        <v>10</v>
      </c>
      <c r="H16" s="37" t="s">
        <v>540</v>
      </c>
      <c r="I16" s="37" t="s">
        <v>101</v>
      </c>
      <c r="J16" s="37" t="s">
        <v>70</v>
      </c>
      <c r="K16" s="37">
        <v>8</v>
      </c>
      <c r="L16" s="37">
        <v>6</v>
      </c>
      <c r="M16" s="26">
        <f t="shared" si="0"/>
        <v>14</v>
      </c>
      <c r="N16" s="79" t="s">
        <v>914</v>
      </c>
    </row>
    <row r="17" spans="1:14" ht="63">
      <c r="A17" s="37" t="s">
        <v>816</v>
      </c>
      <c r="B17" s="19" t="s">
        <v>562</v>
      </c>
      <c r="C17" s="19" t="s">
        <v>197</v>
      </c>
      <c r="D17" s="19" t="s">
        <v>287</v>
      </c>
      <c r="E17" s="20">
        <v>37572</v>
      </c>
      <c r="F17" s="37" t="s">
        <v>530</v>
      </c>
      <c r="G17" s="19">
        <v>10</v>
      </c>
      <c r="H17" s="37" t="s">
        <v>540</v>
      </c>
      <c r="I17" s="37" t="s">
        <v>101</v>
      </c>
      <c r="J17" s="37" t="s">
        <v>70</v>
      </c>
      <c r="K17" s="37">
        <v>8</v>
      </c>
      <c r="L17" s="37">
        <v>6</v>
      </c>
      <c r="M17" s="26">
        <f t="shared" si="0"/>
        <v>14</v>
      </c>
      <c r="N17" s="79" t="s">
        <v>914</v>
      </c>
    </row>
    <row r="18" spans="1:14" ht="63">
      <c r="A18" s="37" t="s">
        <v>818</v>
      </c>
      <c r="B18" s="19" t="s">
        <v>561</v>
      </c>
      <c r="C18" s="19" t="s">
        <v>127</v>
      </c>
      <c r="D18" s="85" t="s">
        <v>60</v>
      </c>
      <c r="E18" s="86">
        <v>37562</v>
      </c>
      <c r="F18" s="37" t="s">
        <v>530</v>
      </c>
      <c r="G18" s="85">
        <v>10</v>
      </c>
      <c r="H18" s="37" t="s">
        <v>540</v>
      </c>
      <c r="I18" s="37" t="s">
        <v>101</v>
      </c>
      <c r="J18" s="37" t="s">
        <v>70</v>
      </c>
      <c r="K18" s="37">
        <v>7</v>
      </c>
      <c r="L18" s="37">
        <v>6</v>
      </c>
      <c r="M18" s="26">
        <f t="shared" si="0"/>
        <v>13</v>
      </c>
      <c r="N18" s="19" t="s">
        <v>17</v>
      </c>
    </row>
    <row r="19" spans="1:14" ht="78.75">
      <c r="A19" s="37" t="s">
        <v>824</v>
      </c>
      <c r="B19" s="19" t="s">
        <v>447</v>
      </c>
      <c r="C19" s="19" t="s">
        <v>137</v>
      </c>
      <c r="D19" s="26" t="s">
        <v>229</v>
      </c>
      <c r="E19" s="20">
        <v>37341</v>
      </c>
      <c r="F19" s="37" t="s">
        <v>908</v>
      </c>
      <c r="G19" s="19">
        <v>10</v>
      </c>
      <c r="H19" s="37" t="s">
        <v>331</v>
      </c>
      <c r="I19" s="37" t="s">
        <v>332</v>
      </c>
      <c r="J19" s="37" t="s">
        <v>248</v>
      </c>
      <c r="K19" s="37">
        <v>9</v>
      </c>
      <c r="L19" s="37">
        <v>3</v>
      </c>
      <c r="M19" s="26">
        <f t="shared" si="0"/>
        <v>12</v>
      </c>
      <c r="N19" s="19" t="s">
        <v>17</v>
      </c>
    </row>
    <row r="20" spans="1:14" ht="63">
      <c r="A20" s="37" t="s">
        <v>829</v>
      </c>
      <c r="B20" s="37" t="s">
        <v>464</v>
      </c>
      <c r="C20" s="19" t="s">
        <v>48</v>
      </c>
      <c r="D20" s="37" t="s">
        <v>34</v>
      </c>
      <c r="E20" s="40">
        <v>37527</v>
      </c>
      <c r="F20" s="37" t="s">
        <v>903</v>
      </c>
      <c r="G20" s="37">
        <v>10</v>
      </c>
      <c r="H20" s="37" t="s">
        <v>349</v>
      </c>
      <c r="I20" s="37" t="s">
        <v>350</v>
      </c>
      <c r="J20" s="37" t="s">
        <v>184</v>
      </c>
      <c r="K20" s="37">
        <v>8</v>
      </c>
      <c r="L20" s="37">
        <v>3</v>
      </c>
      <c r="M20" s="26">
        <f t="shared" si="0"/>
        <v>11</v>
      </c>
      <c r="N20" s="19" t="s">
        <v>17</v>
      </c>
    </row>
    <row r="21" spans="1:14" ht="78.75">
      <c r="A21" s="26" t="s">
        <v>833</v>
      </c>
      <c r="B21" s="19" t="s">
        <v>443</v>
      </c>
      <c r="C21" s="19" t="s">
        <v>444</v>
      </c>
      <c r="D21" s="26" t="s">
        <v>281</v>
      </c>
      <c r="E21" s="20">
        <v>37687</v>
      </c>
      <c r="F21" s="37" t="s">
        <v>908</v>
      </c>
      <c r="G21" s="19">
        <v>10</v>
      </c>
      <c r="H21" s="37" t="s">
        <v>331</v>
      </c>
      <c r="I21" s="37" t="s">
        <v>332</v>
      </c>
      <c r="J21" s="37" t="s">
        <v>248</v>
      </c>
      <c r="K21" s="37">
        <v>2</v>
      </c>
      <c r="L21" s="37">
        <v>8</v>
      </c>
      <c r="M21" s="26">
        <f t="shared" si="0"/>
        <v>10</v>
      </c>
      <c r="N21" s="19" t="s">
        <v>17</v>
      </c>
    </row>
    <row r="22" spans="1:14" ht="63">
      <c r="A22" s="37" t="s">
        <v>832</v>
      </c>
      <c r="B22" s="19" t="s">
        <v>167</v>
      </c>
      <c r="C22" s="19" t="s">
        <v>465</v>
      </c>
      <c r="D22" s="19" t="s">
        <v>34</v>
      </c>
      <c r="E22" s="20">
        <v>37693</v>
      </c>
      <c r="F22" s="37" t="s">
        <v>903</v>
      </c>
      <c r="G22" s="37">
        <v>10</v>
      </c>
      <c r="H22" s="37" t="s">
        <v>349</v>
      </c>
      <c r="I22" s="37" t="s">
        <v>350</v>
      </c>
      <c r="J22" s="37" t="s">
        <v>184</v>
      </c>
      <c r="K22" s="37">
        <v>4</v>
      </c>
      <c r="L22" s="37">
        <v>6</v>
      </c>
      <c r="M22" s="26">
        <f t="shared" si="0"/>
        <v>10</v>
      </c>
      <c r="N22" s="19" t="s">
        <v>17</v>
      </c>
    </row>
    <row r="23" spans="1:14" ht="78.75">
      <c r="A23" s="19" t="s">
        <v>828</v>
      </c>
      <c r="B23" s="37" t="s">
        <v>392</v>
      </c>
      <c r="C23" s="37" t="s">
        <v>194</v>
      </c>
      <c r="D23" s="37" t="s">
        <v>287</v>
      </c>
      <c r="E23" s="40">
        <v>37606</v>
      </c>
      <c r="F23" s="37" t="s">
        <v>132</v>
      </c>
      <c r="G23" s="37">
        <v>10</v>
      </c>
      <c r="H23" s="37" t="s">
        <v>156</v>
      </c>
      <c r="I23" s="37" t="s">
        <v>108</v>
      </c>
      <c r="J23" s="37" t="s">
        <v>58</v>
      </c>
      <c r="K23" s="37">
        <v>6</v>
      </c>
      <c r="L23" s="37">
        <v>3</v>
      </c>
      <c r="M23" s="26">
        <f t="shared" si="0"/>
        <v>9</v>
      </c>
      <c r="N23" s="19" t="s">
        <v>17</v>
      </c>
    </row>
    <row r="24" spans="1:14" ht="63">
      <c r="A24" s="37" t="s">
        <v>836</v>
      </c>
      <c r="B24" s="19" t="s">
        <v>466</v>
      </c>
      <c r="C24" s="19" t="s">
        <v>370</v>
      </c>
      <c r="D24" s="19" t="s">
        <v>62</v>
      </c>
      <c r="E24" s="20">
        <v>37387</v>
      </c>
      <c r="F24" s="37" t="s">
        <v>903</v>
      </c>
      <c r="G24" s="37">
        <v>10</v>
      </c>
      <c r="H24" s="37" t="s">
        <v>349</v>
      </c>
      <c r="I24" s="37" t="s">
        <v>350</v>
      </c>
      <c r="J24" s="37" t="s">
        <v>184</v>
      </c>
      <c r="K24" s="37">
        <v>3</v>
      </c>
      <c r="L24" s="37">
        <v>5</v>
      </c>
      <c r="M24" s="26">
        <f t="shared" si="0"/>
        <v>8</v>
      </c>
      <c r="N24" s="19" t="s">
        <v>17</v>
      </c>
    </row>
    <row r="25" spans="1:14" ht="63">
      <c r="A25" s="37" t="s">
        <v>827</v>
      </c>
      <c r="B25" s="81" t="s">
        <v>571</v>
      </c>
      <c r="C25" s="81" t="s">
        <v>13</v>
      </c>
      <c r="D25" s="81" t="s">
        <v>201</v>
      </c>
      <c r="E25" s="87">
        <v>38337</v>
      </c>
      <c r="F25" s="51" t="s">
        <v>570</v>
      </c>
      <c r="G25" s="79">
        <v>10</v>
      </c>
      <c r="H25" s="79" t="s">
        <v>571</v>
      </c>
      <c r="I25" s="79" t="s">
        <v>76</v>
      </c>
      <c r="J25" s="79" t="s">
        <v>34</v>
      </c>
      <c r="K25" s="79">
        <v>5</v>
      </c>
      <c r="L25" s="79">
        <v>3</v>
      </c>
      <c r="M25" s="26">
        <f t="shared" si="0"/>
        <v>8</v>
      </c>
      <c r="N25" s="19" t="s">
        <v>17</v>
      </c>
    </row>
    <row r="26" spans="1:14" ht="63">
      <c r="A26" s="37" t="s">
        <v>819</v>
      </c>
      <c r="B26" s="51" t="s">
        <v>585</v>
      </c>
      <c r="C26" s="51" t="s">
        <v>197</v>
      </c>
      <c r="D26" s="51" t="s">
        <v>451</v>
      </c>
      <c r="E26" s="87">
        <v>37606</v>
      </c>
      <c r="F26" s="51" t="s">
        <v>570</v>
      </c>
      <c r="G26" s="79">
        <v>10</v>
      </c>
      <c r="H26" s="79" t="s">
        <v>571</v>
      </c>
      <c r="I26" s="79" t="s">
        <v>76</v>
      </c>
      <c r="J26" s="79" t="s">
        <v>34</v>
      </c>
      <c r="K26" s="79">
        <v>4</v>
      </c>
      <c r="L26" s="79">
        <v>3</v>
      </c>
      <c r="M26" s="26">
        <f t="shared" si="0"/>
        <v>7</v>
      </c>
      <c r="N26" s="19" t="s">
        <v>17</v>
      </c>
    </row>
    <row r="27" spans="1:14" ht="63">
      <c r="A27" s="26" t="s">
        <v>830</v>
      </c>
      <c r="B27" s="37" t="s">
        <v>432</v>
      </c>
      <c r="C27" s="37" t="s">
        <v>433</v>
      </c>
      <c r="D27" s="37" t="s">
        <v>434</v>
      </c>
      <c r="E27" s="40">
        <v>37660</v>
      </c>
      <c r="F27" s="26" t="s">
        <v>909</v>
      </c>
      <c r="G27" s="37">
        <v>10</v>
      </c>
      <c r="H27" s="37" t="s">
        <v>266</v>
      </c>
      <c r="I27" s="37" t="s">
        <v>267</v>
      </c>
      <c r="J27" s="37" t="s">
        <v>268</v>
      </c>
      <c r="K27" s="37">
        <v>3</v>
      </c>
      <c r="L27" s="37">
        <v>3</v>
      </c>
      <c r="M27" s="26">
        <f t="shared" si="0"/>
        <v>6</v>
      </c>
      <c r="N27" s="19" t="s">
        <v>17</v>
      </c>
    </row>
    <row r="28" spans="1:14" ht="63">
      <c r="A28" s="26" t="s">
        <v>822</v>
      </c>
      <c r="B28" s="37" t="s">
        <v>429</v>
      </c>
      <c r="C28" s="37" t="s">
        <v>430</v>
      </c>
      <c r="D28" s="37" t="s">
        <v>431</v>
      </c>
      <c r="E28" s="40">
        <v>37554</v>
      </c>
      <c r="F28" s="26" t="s">
        <v>909</v>
      </c>
      <c r="G28" s="37">
        <v>10</v>
      </c>
      <c r="H28" s="37" t="s">
        <v>266</v>
      </c>
      <c r="I28" s="37" t="s">
        <v>267</v>
      </c>
      <c r="J28" s="37" t="s">
        <v>268</v>
      </c>
      <c r="K28" s="37">
        <v>5</v>
      </c>
      <c r="L28" s="37">
        <v>0</v>
      </c>
      <c r="M28" s="26">
        <f t="shared" si="0"/>
        <v>5</v>
      </c>
      <c r="N28" s="19" t="s">
        <v>17</v>
      </c>
    </row>
    <row r="29" spans="1:14" ht="78.75">
      <c r="A29" s="26" t="s">
        <v>826</v>
      </c>
      <c r="B29" s="19" t="s">
        <v>220</v>
      </c>
      <c r="C29" s="19" t="s">
        <v>13</v>
      </c>
      <c r="D29" s="19" t="s">
        <v>446</v>
      </c>
      <c r="E29" s="20">
        <v>37680</v>
      </c>
      <c r="F29" s="37" t="s">
        <v>908</v>
      </c>
      <c r="G29" s="19">
        <v>10</v>
      </c>
      <c r="H29" s="37" t="s">
        <v>331</v>
      </c>
      <c r="I29" s="37" t="s">
        <v>332</v>
      </c>
      <c r="J29" s="37" t="s">
        <v>248</v>
      </c>
      <c r="K29" s="37">
        <v>5</v>
      </c>
      <c r="L29" s="37">
        <v>0</v>
      </c>
      <c r="M29" s="26">
        <f t="shared" si="0"/>
        <v>5</v>
      </c>
      <c r="N29" s="19" t="s">
        <v>17</v>
      </c>
    </row>
    <row r="30" spans="1:14" ht="63">
      <c r="A30" s="26" t="s">
        <v>841</v>
      </c>
      <c r="B30" s="37" t="s">
        <v>420</v>
      </c>
      <c r="C30" s="37" t="s">
        <v>175</v>
      </c>
      <c r="D30" s="37" t="s">
        <v>30</v>
      </c>
      <c r="E30" s="40">
        <v>37382</v>
      </c>
      <c r="F30" s="37" t="s">
        <v>911</v>
      </c>
      <c r="G30" s="37">
        <v>10</v>
      </c>
      <c r="H30" s="37" t="s">
        <v>249</v>
      </c>
      <c r="I30" s="37" t="s">
        <v>200</v>
      </c>
      <c r="J30" s="37" t="s">
        <v>250</v>
      </c>
      <c r="K30" s="37">
        <v>4</v>
      </c>
      <c r="L30" s="37">
        <v>0</v>
      </c>
      <c r="M30" s="26">
        <f t="shared" si="0"/>
        <v>4</v>
      </c>
      <c r="N30" s="19" t="s">
        <v>17</v>
      </c>
    </row>
    <row r="31" spans="1:14" ht="78.75">
      <c r="A31" s="26" t="s">
        <v>831</v>
      </c>
      <c r="B31" s="19" t="s">
        <v>445</v>
      </c>
      <c r="C31" s="19" t="s">
        <v>48</v>
      </c>
      <c r="D31" s="19" t="s">
        <v>34</v>
      </c>
      <c r="E31" s="20">
        <v>37476</v>
      </c>
      <c r="F31" s="37" t="s">
        <v>908</v>
      </c>
      <c r="G31" s="19">
        <v>10</v>
      </c>
      <c r="H31" s="37" t="s">
        <v>331</v>
      </c>
      <c r="I31" s="37" t="s">
        <v>332</v>
      </c>
      <c r="J31" s="37" t="s">
        <v>248</v>
      </c>
      <c r="K31" s="37">
        <v>4</v>
      </c>
      <c r="L31" s="37">
        <v>0</v>
      </c>
      <c r="M31" s="26">
        <f t="shared" si="0"/>
        <v>4</v>
      </c>
      <c r="N31" s="19" t="s">
        <v>17</v>
      </c>
    </row>
    <row r="32" spans="1:14" ht="78.75">
      <c r="A32" s="37" t="s">
        <v>825</v>
      </c>
      <c r="B32" s="19" t="s">
        <v>316</v>
      </c>
      <c r="C32" s="19" t="s">
        <v>169</v>
      </c>
      <c r="D32" s="19" t="s">
        <v>448</v>
      </c>
      <c r="E32" s="20">
        <v>37253</v>
      </c>
      <c r="F32" s="37" t="s">
        <v>908</v>
      </c>
      <c r="G32" s="19">
        <v>10</v>
      </c>
      <c r="H32" s="37" t="s">
        <v>331</v>
      </c>
      <c r="I32" s="37" t="s">
        <v>332</v>
      </c>
      <c r="J32" s="37" t="s">
        <v>248</v>
      </c>
      <c r="K32" s="37">
        <v>4</v>
      </c>
      <c r="L32" s="37">
        <v>0</v>
      </c>
      <c r="M32" s="26">
        <f t="shared" si="0"/>
        <v>4</v>
      </c>
      <c r="N32" s="19" t="s">
        <v>17</v>
      </c>
    </row>
    <row r="33" spans="1:14" ht="78.75">
      <c r="A33" s="37" t="s">
        <v>823</v>
      </c>
      <c r="B33" s="19" t="s">
        <v>449</v>
      </c>
      <c r="C33" s="19" t="s">
        <v>286</v>
      </c>
      <c r="D33" s="19" t="s">
        <v>46</v>
      </c>
      <c r="E33" s="20">
        <v>37741</v>
      </c>
      <c r="F33" s="37" t="s">
        <v>908</v>
      </c>
      <c r="G33" s="19">
        <v>10</v>
      </c>
      <c r="H33" s="37" t="s">
        <v>331</v>
      </c>
      <c r="I33" s="37" t="s">
        <v>332</v>
      </c>
      <c r="J33" s="37" t="s">
        <v>248</v>
      </c>
      <c r="K33" s="37">
        <v>4</v>
      </c>
      <c r="L33" s="37">
        <v>0</v>
      </c>
      <c r="M33" s="26">
        <f t="shared" si="0"/>
        <v>4</v>
      </c>
      <c r="N33" s="19" t="s">
        <v>17</v>
      </c>
    </row>
    <row r="34" spans="1:14" ht="15.75">
      <c r="A34" s="37"/>
      <c r="B34" s="37"/>
      <c r="C34" s="19"/>
      <c r="D34" s="37"/>
      <c r="E34" s="34"/>
      <c r="F34" s="37"/>
      <c r="G34" s="26"/>
      <c r="H34" s="37"/>
      <c r="I34" s="37"/>
      <c r="J34" s="37"/>
      <c r="K34" s="37"/>
      <c r="L34" s="37"/>
      <c r="M34" s="26"/>
      <c r="N34" s="19"/>
    </row>
    <row r="35" spans="1:14" ht="15">
      <c r="A35" s="93"/>
      <c r="B35" s="92"/>
      <c r="C35" s="92"/>
      <c r="D35" s="92"/>
      <c r="E35" s="101"/>
      <c r="F35" s="21"/>
      <c r="G35" s="93"/>
      <c r="H35" s="93"/>
      <c r="I35" s="93"/>
      <c r="J35" s="93"/>
      <c r="K35" s="93"/>
      <c r="L35" s="93"/>
      <c r="M35" s="92"/>
      <c r="N35" s="89"/>
    </row>
    <row r="36" spans="1:14" ht="112.5" customHeight="1">
      <c r="A36" s="94"/>
      <c r="B36" s="94"/>
      <c r="C36" s="94"/>
      <c r="D36" s="94"/>
      <c r="E36" s="94"/>
      <c r="F36" s="102"/>
      <c r="G36" s="94"/>
      <c r="H36" s="94"/>
      <c r="I36" s="94"/>
      <c r="J36" s="94"/>
      <c r="K36" s="94"/>
      <c r="L36" s="94"/>
      <c r="M36" s="96"/>
      <c r="N36" s="96"/>
    </row>
    <row r="37" spans="1:14" ht="93" customHeight="1">
      <c r="A37" s="94"/>
      <c r="B37" s="96"/>
      <c r="C37" s="94"/>
      <c r="D37" s="94"/>
      <c r="E37" s="95"/>
      <c r="F37" s="33"/>
      <c r="G37" s="94"/>
      <c r="H37" s="94"/>
      <c r="I37" s="94"/>
      <c r="J37" s="94"/>
      <c r="K37" s="94"/>
      <c r="L37" s="94"/>
      <c r="M37" s="96"/>
      <c r="N37" s="96"/>
    </row>
    <row r="38" spans="1:14" ht="114" customHeight="1">
      <c r="A38" s="94"/>
      <c r="B38" s="96"/>
      <c r="C38" s="96"/>
      <c r="D38" s="96"/>
      <c r="E38" s="97"/>
      <c r="F38" s="33"/>
      <c r="G38" s="94"/>
      <c r="H38" s="94"/>
      <c r="I38" s="94"/>
      <c r="J38" s="94"/>
      <c r="K38" s="94"/>
      <c r="L38" s="94"/>
      <c r="M38" s="96"/>
      <c r="N38" s="96"/>
    </row>
    <row r="39" spans="1:14" ht="87.75" customHeight="1">
      <c r="A39" s="96"/>
      <c r="B39" s="96"/>
      <c r="C39" s="96"/>
      <c r="D39" s="96"/>
      <c r="E39" s="97"/>
      <c r="F39" s="33"/>
      <c r="G39" s="96"/>
      <c r="H39" s="94"/>
      <c r="I39" s="94"/>
      <c r="J39" s="94"/>
      <c r="K39" s="94"/>
      <c r="L39" s="94"/>
      <c r="M39" s="96"/>
      <c r="N39" s="96"/>
    </row>
    <row r="40" spans="1:14" ht="103.5" customHeight="1">
      <c r="A40" s="94"/>
      <c r="B40" s="94"/>
      <c r="C40" s="94"/>
      <c r="D40" s="94"/>
      <c r="E40" s="95"/>
      <c r="F40" s="35"/>
      <c r="G40" s="94"/>
      <c r="H40" s="94"/>
      <c r="I40" s="94"/>
      <c r="J40" s="94"/>
      <c r="K40" s="94"/>
      <c r="L40" s="94"/>
      <c r="M40" s="29"/>
      <c r="N40" s="96"/>
    </row>
    <row r="41" spans="1:14" ht="88.5" customHeight="1">
      <c r="A41" s="94"/>
      <c r="B41" s="94"/>
      <c r="C41" s="94"/>
      <c r="D41" s="96"/>
      <c r="E41" s="96"/>
      <c r="F41" s="102"/>
      <c r="G41" s="94"/>
      <c r="H41" s="94"/>
      <c r="I41" s="94"/>
      <c r="J41" s="94"/>
      <c r="K41" s="94"/>
      <c r="L41" s="94"/>
      <c r="M41" s="94"/>
      <c r="N41" s="96"/>
    </row>
    <row r="42" spans="1:14" ht="99" customHeight="1">
      <c r="A42" s="94"/>
      <c r="B42" s="94"/>
      <c r="C42" s="96"/>
      <c r="D42" s="96"/>
      <c r="E42" s="97"/>
      <c r="F42" s="102"/>
      <c r="G42" s="29"/>
      <c r="H42" s="94"/>
      <c r="I42" s="94"/>
      <c r="J42" s="94"/>
      <c r="K42" s="94"/>
      <c r="L42" s="94"/>
      <c r="M42" s="29"/>
      <c r="N42" s="96"/>
    </row>
    <row r="43" spans="1:14" ht="117.75" customHeight="1">
      <c r="A43" s="94"/>
      <c r="B43" s="94"/>
      <c r="C43" s="94"/>
      <c r="D43" s="94"/>
      <c r="E43" s="95"/>
      <c r="F43" s="33"/>
      <c r="G43" s="94"/>
      <c r="H43" s="94"/>
      <c r="I43" s="94"/>
      <c r="J43" s="94"/>
      <c r="K43" s="94"/>
      <c r="L43" s="94"/>
      <c r="M43" s="94"/>
      <c r="N43" s="96"/>
    </row>
    <row r="44" spans="1:14" ht="114.75" customHeight="1">
      <c r="A44" s="94"/>
      <c r="B44" s="94"/>
      <c r="C44" s="94"/>
      <c r="D44" s="94"/>
      <c r="E44" s="95"/>
      <c r="F44" s="33"/>
      <c r="G44" s="94"/>
      <c r="H44" s="94"/>
      <c r="I44" s="94"/>
      <c r="J44" s="94"/>
      <c r="K44" s="94"/>
      <c r="L44" s="94"/>
      <c r="M44" s="96"/>
      <c r="N44" s="96"/>
    </row>
    <row r="45" spans="1:14" ht="114.75" customHeight="1">
      <c r="A45" s="94"/>
      <c r="B45" s="94"/>
      <c r="C45" s="94"/>
      <c r="D45" s="94"/>
      <c r="E45" s="95"/>
      <c r="F45" s="33"/>
      <c r="G45" s="94"/>
      <c r="H45" s="94"/>
      <c r="I45" s="94"/>
      <c r="J45" s="94"/>
      <c r="K45" s="94"/>
      <c r="L45" s="94"/>
      <c r="M45" s="94"/>
      <c r="N45" s="96"/>
    </row>
    <row r="46" spans="1:14" ht="109.5" customHeight="1">
      <c r="A46" s="94"/>
      <c r="B46" s="96"/>
      <c r="C46" s="96"/>
      <c r="D46" s="96"/>
      <c r="E46" s="95"/>
      <c r="F46" s="33"/>
      <c r="G46" s="94"/>
      <c r="H46" s="94"/>
      <c r="I46" s="94"/>
      <c r="J46" s="94"/>
      <c r="K46" s="94"/>
      <c r="L46" s="94"/>
      <c r="M46" s="94"/>
      <c r="N46" s="96"/>
    </row>
    <row r="47" spans="1:14" ht="101.25" customHeight="1">
      <c r="A47" s="94"/>
      <c r="B47" s="94"/>
      <c r="C47" s="94"/>
      <c r="D47" s="94"/>
      <c r="E47" s="95"/>
      <c r="F47" s="33"/>
      <c r="G47" s="94"/>
      <c r="H47" s="94"/>
      <c r="I47" s="94"/>
      <c r="J47" s="94"/>
      <c r="K47" s="94"/>
      <c r="L47" s="94"/>
      <c r="M47" s="94"/>
      <c r="N47" s="96"/>
    </row>
    <row r="48" spans="1:14" ht="87.75" customHeight="1">
      <c r="A48" s="94"/>
      <c r="B48" s="94"/>
      <c r="C48" s="94"/>
      <c r="D48" s="94"/>
      <c r="E48" s="95"/>
      <c r="F48" s="35"/>
      <c r="G48" s="94"/>
      <c r="H48" s="94"/>
      <c r="I48" s="94"/>
      <c r="J48" s="94"/>
      <c r="K48" s="94"/>
      <c r="L48" s="94"/>
      <c r="M48" s="96"/>
      <c r="N48" s="96"/>
    </row>
    <row r="49" spans="1:14" ht="74.25" customHeight="1">
      <c r="A49" s="94"/>
      <c r="B49" s="96"/>
      <c r="C49" s="96"/>
      <c r="D49" s="96"/>
      <c r="E49" s="97"/>
      <c r="F49" s="33"/>
      <c r="G49" s="96"/>
      <c r="H49" s="94"/>
      <c r="I49" s="94"/>
      <c r="J49" s="94"/>
      <c r="K49" s="94"/>
      <c r="L49" s="94"/>
      <c r="M49" s="96"/>
      <c r="N49" s="96"/>
    </row>
    <row r="50" spans="1:14" ht="95.25" customHeight="1">
      <c r="A50" s="96"/>
      <c r="B50" s="96"/>
      <c r="C50" s="96"/>
      <c r="D50" s="96"/>
      <c r="E50" s="97"/>
      <c r="F50" s="33"/>
      <c r="G50" s="96"/>
      <c r="H50" s="94"/>
      <c r="I50" s="94"/>
      <c r="J50" s="94"/>
      <c r="K50" s="94"/>
      <c r="L50" s="94"/>
      <c r="M50" s="96"/>
      <c r="N50" s="96"/>
    </row>
    <row r="51" spans="1:14" ht="103.5" customHeight="1">
      <c r="A51" s="96"/>
      <c r="B51" s="29"/>
      <c r="C51" s="29"/>
      <c r="D51" s="29"/>
      <c r="E51" s="31"/>
      <c r="F51" s="98"/>
      <c r="G51" s="99"/>
      <c r="H51" s="99"/>
      <c r="I51" s="99"/>
      <c r="J51" s="99"/>
      <c r="K51" s="99"/>
      <c r="L51" s="99"/>
      <c r="M51" s="99"/>
      <c r="N51" s="96"/>
    </row>
    <row r="52" spans="1:14" ht="98.25" customHeight="1">
      <c r="A52" s="29"/>
      <c r="B52" s="94"/>
      <c r="C52" s="96"/>
      <c r="D52" s="94"/>
      <c r="E52" s="95"/>
      <c r="F52" s="33"/>
      <c r="G52" s="94"/>
      <c r="H52" s="94"/>
      <c r="I52" s="94"/>
      <c r="J52" s="94"/>
      <c r="K52" s="94"/>
      <c r="L52" s="94"/>
      <c r="M52" s="96"/>
      <c r="N52" s="96"/>
    </row>
    <row r="53" spans="1:14" ht="102.75" customHeight="1">
      <c r="A53" s="29"/>
      <c r="B53" s="29"/>
      <c r="C53" s="29"/>
      <c r="D53" s="29"/>
      <c r="E53" s="31"/>
      <c r="F53" s="98"/>
      <c r="G53" s="99"/>
      <c r="H53" s="99"/>
      <c r="I53" s="99"/>
      <c r="J53" s="99"/>
      <c r="K53" s="99"/>
      <c r="L53" s="99"/>
      <c r="M53" s="99"/>
      <c r="N53" s="96"/>
    </row>
    <row r="54" spans="1:14" ht="93.75" customHeight="1">
      <c r="A54" s="94"/>
      <c r="B54" s="94"/>
      <c r="C54" s="94"/>
      <c r="D54" s="94"/>
      <c r="E54" s="95"/>
      <c r="F54" s="33"/>
      <c r="G54" s="94"/>
      <c r="H54" s="94"/>
      <c r="I54" s="94"/>
      <c r="J54" s="94"/>
      <c r="K54" s="94"/>
      <c r="L54" s="94"/>
      <c r="M54" s="96"/>
      <c r="N54" s="96"/>
    </row>
    <row r="55" spans="1:14" ht="124.5" customHeight="1">
      <c r="A55" s="94"/>
      <c r="B55" s="94"/>
      <c r="C55" s="94"/>
      <c r="D55" s="94"/>
      <c r="E55" s="95"/>
      <c r="F55" s="33"/>
      <c r="G55" s="94"/>
      <c r="H55" s="94"/>
      <c r="I55" s="94"/>
      <c r="J55" s="94"/>
      <c r="K55" s="94"/>
      <c r="L55" s="94"/>
      <c r="M55" s="94"/>
      <c r="N55" s="96"/>
    </row>
    <row r="56" spans="1:14" ht="117.75" customHeight="1">
      <c r="A56" s="94"/>
      <c r="B56" s="94"/>
      <c r="C56" s="94"/>
      <c r="D56" s="94"/>
      <c r="E56" s="95"/>
      <c r="F56" s="33"/>
      <c r="G56" s="94"/>
      <c r="H56" s="94"/>
      <c r="I56" s="94"/>
      <c r="J56" s="94"/>
      <c r="K56" s="94"/>
      <c r="L56" s="94"/>
      <c r="M56" s="96"/>
      <c r="N56" s="96"/>
    </row>
    <row r="57" spans="1:14" ht="89.25" customHeight="1">
      <c r="A57" s="94"/>
      <c r="B57" s="94"/>
      <c r="C57" s="94"/>
      <c r="D57" s="94"/>
      <c r="E57" s="95"/>
      <c r="F57" s="33"/>
      <c r="G57" s="94"/>
      <c r="H57" s="94"/>
      <c r="I57" s="94"/>
      <c r="J57" s="94"/>
      <c r="K57" s="94"/>
      <c r="L57" s="94"/>
      <c r="M57" s="96"/>
      <c r="N57" s="96"/>
    </row>
    <row r="58" spans="1:14" ht="110.25" customHeight="1">
      <c r="A58" s="96"/>
      <c r="B58" s="94"/>
      <c r="C58" s="94"/>
      <c r="D58" s="94"/>
      <c r="E58" s="95"/>
      <c r="F58" s="33"/>
      <c r="G58" s="94"/>
      <c r="H58" s="94"/>
      <c r="I58" s="94"/>
      <c r="J58" s="94"/>
      <c r="K58" s="94"/>
      <c r="L58" s="94"/>
      <c r="M58" s="96"/>
      <c r="N58" s="96"/>
    </row>
    <row r="59" spans="1:14" ht="100.5" customHeight="1">
      <c r="A59" s="96"/>
      <c r="B59" s="94"/>
      <c r="C59" s="94"/>
      <c r="D59" s="94"/>
      <c r="E59" s="95"/>
      <c r="F59" s="33"/>
      <c r="G59" s="94"/>
      <c r="H59" s="94"/>
      <c r="I59" s="94"/>
      <c r="J59" s="94"/>
      <c r="K59" s="94"/>
      <c r="L59" s="94"/>
      <c r="M59" s="96"/>
      <c r="N59" s="96"/>
    </row>
    <row r="60" spans="1:14" ht="121.5" customHeight="1">
      <c r="A60" s="96"/>
      <c r="B60" s="94"/>
      <c r="C60" s="94"/>
      <c r="D60" s="94"/>
      <c r="E60" s="95"/>
      <c r="F60" s="33"/>
      <c r="G60" s="94"/>
      <c r="H60" s="94"/>
      <c r="I60" s="94"/>
      <c r="J60" s="94"/>
      <c r="K60" s="94"/>
      <c r="L60" s="94"/>
      <c r="M60" s="96"/>
      <c r="N60" s="96"/>
    </row>
    <row r="61" spans="1:14" ht="111.75" customHeight="1">
      <c r="A61" s="96"/>
      <c r="B61" s="94"/>
      <c r="C61" s="96"/>
      <c r="D61" s="94"/>
      <c r="E61" s="95"/>
      <c r="F61" s="33"/>
      <c r="G61" s="94"/>
      <c r="H61" s="94"/>
      <c r="I61" s="94"/>
      <c r="J61" s="94"/>
      <c r="K61" s="94"/>
      <c r="L61" s="94"/>
      <c r="M61" s="96"/>
      <c r="N61" s="96"/>
    </row>
    <row r="62" spans="1:14" ht="114.75" customHeight="1">
      <c r="A62" s="96"/>
      <c r="B62" s="94"/>
      <c r="C62" s="94"/>
      <c r="D62" s="94"/>
      <c r="E62" s="95"/>
      <c r="F62" s="33"/>
      <c r="G62" s="94"/>
      <c r="H62" s="94"/>
      <c r="I62" s="94"/>
      <c r="J62" s="94"/>
      <c r="K62" s="94"/>
      <c r="L62" s="94"/>
      <c r="M62" s="29"/>
      <c r="N62" s="96"/>
    </row>
    <row r="63" spans="1:14" ht="90" customHeight="1">
      <c r="A63" s="94">
        <v>216</v>
      </c>
      <c r="B63" s="94"/>
      <c r="C63" s="96"/>
      <c r="D63" s="94"/>
      <c r="E63" s="95"/>
      <c r="F63" s="33"/>
      <c r="G63" s="94"/>
      <c r="H63" s="94"/>
      <c r="I63" s="94"/>
      <c r="J63" s="94"/>
      <c r="K63" s="94"/>
      <c r="L63" s="94"/>
      <c r="M63" s="96"/>
      <c r="N63" s="96"/>
    </row>
    <row r="64" spans="1:14" ht="88.5" customHeight="1">
      <c r="A64" s="94"/>
      <c r="B64" s="94"/>
      <c r="C64" s="96"/>
      <c r="D64" s="94"/>
      <c r="E64" s="95"/>
      <c r="F64" s="33"/>
      <c r="G64" s="94"/>
      <c r="H64" s="94"/>
      <c r="I64" s="94"/>
      <c r="J64" s="94"/>
      <c r="K64" s="94"/>
      <c r="L64" s="94"/>
      <c r="M64" s="96"/>
      <c r="N64" s="96"/>
    </row>
    <row r="65" spans="1:14" ht="86.25" customHeight="1">
      <c r="A65" s="94"/>
      <c r="B65" s="94"/>
      <c r="C65" s="94"/>
      <c r="D65" s="94"/>
      <c r="E65" s="95"/>
      <c r="F65" s="33"/>
      <c r="G65" s="94"/>
      <c r="H65" s="94"/>
      <c r="I65" s="94"/>
      <c r="J65" s="94"/>
      <c r="K65" s="94"/>
      <c r="L65" s="94"/>
      <c r="M65" s="96"/>
      <c r="N65" s="96"/>
    </row>
    <row r="66" spans="1:14" ht="102.75" customHeight="1">
      <c r="A66" s="94"/>
      <c r="B66" s="29" t="s">
        <v>15</v>
      </c>
      <c r="C66" s="29" t="s">
        <v>11</v>
      </c>
      <c r="D66" s="29" t="s">
        <v>16</v>
      </c>
      <c r="E66" s="31">
        <v>38601</v>
      </c>
      <c r="F66" s="33" t="s">
        <v>20</v>
      </c>
      <c r="G66" s="94">
        <v>6</v>
      </c>
      <c r="H66" s="94" t="s">
        <v>12</v>
      </c>
      <c r="I66" s="94" t="s">
        <v>13</v>
      </c>
      <c r="J66" s="94" t="s">
        <v>14</v>
      </c>
      <c r="K66" s="94"/>
      <c r="L66" s="94"/>
      <c r="M66" s="96">
        <v>0</v>
      </c>
      <c r="N66" s="96" t="s">
        <v>17</v>
      </c>
    </row>
    <row r="67" spans="1:14" ht="112.5" customHeight="1">
      <c r="A67" s="94"/>
      <c r="B67" s="94"/>
      <c r="C67" s="94"/>
      <c r="D67" s="94"/>
      <c r="E67" s="95"/>
      <c r="F67" s="33"/>
      <c r="G67" s="100"/>
      <c r="H67" s="94"/>
      <c r="I67" s="94"/>
      <c r="J67" s="94"/>
      <c r="K67" s="94"/>
      <c r="L67" s="94"/>
      <c r="M67" s="96"/>
      <c r="N67" s="96"/>
    </row>
    <row r="68" spans="1:14" ht="107.25" customHeight="1">
      <c r="A68" s="94"/>
      <c r="B68" s="94"/>
      <c r="C68" s="94"/>
      <c r="D68" s="94"/>
      <c r="E68" s="95"/>
      <c r="F68" s="33"/>
      <c r="G68" s="94"/>
      <c r="H68" s="94"/>
      <c r="I68" s="94"/>
      <c r="J68" s="94"/>
      <c r="K68" s="94"/>
      <c r="L68" s="94"/>
      <c r="M68" s="96"/>
      <c r="N68" s="96"/>
    </row>
    <row r="69" spans="1:14" ht="121.5" customHeight="1">
      <c r="A69" s="94"/>
      <c r="B69" s="94"/>
      <c r="C69" s="94"/>
      <c r="D69" s="94"/>
      <c r="E69" s="95"/>
      <c r="F69" s="33"/>
      <c r="G69" s="94"/>
      <c r="H69" s="94"/>
      <c r="I69" s="94"/>
      <c r="J69" s="94"/>
      <c r="K69" s="94"/>
      <c r="L69" s="94"/>
      <c r="M69" s="96"/>
      <c r="N69" s="96"/>
    </row>
    <row r="70" spans="1:14" ht="71.25" customHeight="1">
      <c r="A70" s="94"/>
      <c r="B70" s="96"/>
      <c r="C70" s="96"/>
      <c r="D70" s="96"/>
      <c r="E70" s="97"/>
      <c r="F70" s="33"/>
      <c r="G70" s="96"/>
      <c r="H70" s="94"/>
      <c r="I70" s="94"/>
      <c r="J70" s="94"/>
      <c r="K70" s="94"/>
      <c r="L70" s="94"/>
      <c r="M70" s="96"/>
      <c r="N70" s="96"/>
    </row>
    <row r="74" ht="15">
      <c r="C74" t="s">
        <v>19</v>
      </c>
    </row>
  </sheetData>
  <sheetProtection/>
  <autoFilter ref="A7:N7">
    <sortState ref="A8:N74">
      <sortCondition descending="1" sortBy="value" ref="M8:M74"/>
    </sortState>
  </autoFilter>
  <mergeCells count="4">
    <mergeCell ref="B1:J3"/>
    <mergeCell ref="B4:E4"/>
    <mergeCell ref="F4:N4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PageLayoutView="0" workbookViewId="0" topLeftCell="B1">
      <selection activeCell="R41" sqref="R41"/>
    </sheetView>
  </sheetViews>
  <sheetFormatPr defaultColWidth="9.140625" defaultRowHeight="15"/>
  <cols>
    <col min="1" max="1" width="7.140625" style="0" customWidth="1"/>
    <col min="2" max="2" width="12.8515625" style="0" customWidth="1"/>
    <col min="3" max="3" width="13.28125" style="0" customWidth="1"/>
    <col min="4" max="4" width="15.7109375" style="0" customWidth="1"/>
    <col min="5" max="5" width="13.7109375" style="0" customWidth="1"/>
    <col min="6" max="6" width="42.00390625" style="18" customWidth="1"/>
    <col min="8" max="8" width="15.57421875" style="0" customWidth="1"/>
    <col min="9" max="9" width="11.421875" style="0" customWidth="1"/>
    <col min="10" max="10" width="14.28125" style="0" customWidth="1"/>
    <col min="11" max="11" width="9.00390625" style="0" customWidth="1"/>
    <col min="12" max="12" width="8.28125" style="0" customWidth="1"/>
    <col min="13" max="13" width="9.140625" style="0" customWidth="1"/>
    <col min="14" max="14" width="12.00390625" style="0" customWidth="1"/>
  </cols>
  <sheetData>
    <row r="1" spans="1:14" ht="15.75">
      <c r="A1" s="5"/>
      <c r="B1" s="103" t="s">
        <v>912</v>
      </c>
      <c r="C1" s="103"/>
      <c r="D1" s="103"/>
      <c r="E1" s="103"/>
      <c r="F1" s="103"/>
      <c r="G1" s="103"/>
      <c r="H1" s="103"/>
      <c r="I1" s="103"/>
      <c r="J1" s="103"/>
      <c r="K1" s="1"/>
      <c r="L1" s="1"/>
      <c r="M1" s="6"/>
      <c r="N1" s="6"/>
    </row>
    <row r="2" spans="1:14" ht="15.75">
      <c r="A2" s="5"/>
      <c r="B2" s="103"/>
      <c r="C2" s="103"/>
      <c r="D2" s="103"/>
      <c r="E2" s="103"/>
      <c r="F2" s="103"/>
      <c r="G2" s="103"/>
      <c r="H2" s="103"/>
      <c r="I2" s="103"/>
      <c r="J2" s="103"/>
      <c r="K2" s="1"/>
      <c r="L2" s="1"/>
      <c r="M2" s="6"/>
      <c r="N2" s="6"/>
    </row>
    <row r="3" spans="1:14" ht="15.75">
      <c r="A3" s="5"/>
      <c r="B3" s="103"/>
      <c r="C3" s="103"/>
      <c r="D3" s="103"/>
      <c r="E3" s="103"/>
      <c r="F3" s="103"/>
      <c r="G3" s="103"/>
      <c r="H3" s="103"/>
      <c r="I3" s="103"/>
      <c r="J3" s="103"/>
      <c r="K3" s="1"/>
      <c r="L3" s="1"/>
      <c r="M3" s="6"/>
      <c r="N3" s="6"/>
    </row>
    <row r="4" spans="1:14" ht="15.75">
      <c r="A4" s="5"/>
      <c r="B4" s="104"/>
      <c r="C4" s="105"/>
      <c r="D4" s="105"/>
      <c r="E4" s="105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75">
      <c r="A5" s="5"/>
      <c r="B5" s="7" t="s">
        <v>9</v>
      </c>
      <c r="C5" s="106" t="s">
        <v>23</v>
      </c>
      <c r="D5" s="106"/>
      <c r="E5" s="106"/>
      <c r="F5" s="16"/>
      <c r="G5" s="1"/>
      <c r="H5" s="1"/>
      <c r="I5" s="1"/>
      <c r="J5" s="1"/>
      <c r="K5" s="1"/>
      <c r="L5" s="1"/>
      <c r="M5" s="6"/>
      <c r="N5" s="6"/>
    </row>
    <row r="6" spans="1:14" ht="15.75">
      <c r="A6" s="9"/>
      <c r="B6" s="7" t="s">
        <v>10</v>
      </c>
      <c r="C6" s="8" t="s">
        <v>653</v>
      </c>
      <c r="D6" s="1"/>
      <c r="E6" s="1"/>
      <c r="F6" s="17"/>
      <c r="G6" s="5"/>
      <c r="H6" s="5"/>
      <c r="I6" s="5"/>
      <c r="J6" s="5"/>
      <c r="K6" s="5"/>
      <c r="L6" s="5"/>
      <c r="M6" s="6"/>
      <c r="N6" s="6"/>
    </row>
    <row r="7" spans="1:14" ht="38.25">
      <c r="A7" s="4" t="s">
        <v>18</v>
      </c>
      <c r="B7" s="10" t="s">
        <v>0</v>
      </c>
      <c r="C7" s="10" t="s">
        <v>1</v>
      </c>
      <c r="D7" s="10" t="s">
        <v>2</v>
      </c>
      <c r="E7" s="10" t="s">
        <v>3</v>
      </c>
      <c r="F7" s="11" t="s">
        <v>4</v>
      </c>
      <c r="G7" s="10" t="s">
        <v>5</v>
      </c>
      <c r="H7" s="10" t="s">
        <v>0</v>
      </c>
      <c r="I7" s="10" t="s">
        <v>1</v>
      </c>
      <c r="J7" s="10" t="s">
        <v>8</v>
      </c>
      <c r="K7" s="10" t="s">
        <v>631</v>
      </c>
      <c r="L7" s="10" t="s">
        <v>632</v>
      </c>
      <c r="M7" s="10" t="s">
        <v>7</v>
      </c>
      <c r="N7" s="10" t="s">
        <v>6</v>
      </c>
    </row>
    <row r="8" spans="1:14" ht="78.75">
      <c r="A8" s="37" t="s">
        <v>860</v>
      </c>
      <c r="B8" s="19" t="s">
        <v>65</v>
      </c>
      <c r="C8" s="19" t="s">
        <v>66</v>
      </c>
      <c r="D8" s="19" t="s">
        <v>67</v>
      </c>
      <c r="E8" s="20">
        <v>37279</v>
      </c>
      <c r="F8" s="37" t="s">
        <v>22</v>
      </c>
      <c r="G8" s="79">
        <v>11</v>
      </c>
      <c r="H8" s="37" t="s">
        <v>24</v>
      </c>
      <c r="I8" s="37" t="s">
        <v>25</v>
      </c>
      <c r="J8" s="37" t="s">
        <v>26</v>
      </c>
      <c r="K8" s="37">
        <v>8</v>
      </c>
      <c r="L8" s="37">
        <v>15</v>
      </c>
      <c r="M8" s="79">
        <f>SUM(K8:L8)</f>
        <v>23</v>
      </c>
      <c r="N8" s="37" t="s">
        <v>913</v>
      </c>
    </row>
    <row r="9" spans="1:14" ht="78.75">
      <c r="A9" s="19" t="s">
        <v>877</v>
      </c>
      <c r="B9" s="37" t="s">
        <v>397</v>
      </c>
      <c r="C9" s="37" t="s">
        <v>197</v>
      </c>
      <c r="D9" s="37" t="s">
        <v>60</v>
      </c>
      <c r="E9" s="40">
        <v>37241</v>
      </c>
      <c r="F9" s="37" t="s">
        <v>132</v>
      </c>
      <c r="G9" s="37">
        <v>11</v>
      </c>
      <c r="H9" s="37" t="s">
        <v>398</v>
      </c>
      <c r="I9" s="37" t="s">
        <v>135</v>
      </c>
      <c r="J9" s="37" t="s">
        <v>70</v>
      </c>
      <c r="K9" s="37">
        <v>5</v>
      </c>
      <c r="L9" s="37">
        <v>15</v>
      </c>
      <c r="M9" s="79">
        <f>SUM(K9:L9)</f>
        <v>20</v>
      </c>
      <c r="N9" s="37" t="s">
        <v>914</v>
      </c>
    </row>
    <row r="10" spans="1:14" ht="78.75">
      <c r="A10" s="26" t="s">
        <v>876</v>
      </c>
      <c r="B10" s="37" t="s">
        <v>399</v>
      </c>
      <c r="C10" s="37" t="s">
        <v>159</v>
      </c>
      <c r="D10" s="37" t="s">
        <v>14</v>
      </c>
      <c r="E10" s="40">
        <v>37203</v>
      </c>
      <c r="F10" s="37" t="s">
        <v>132</v>
      </c>
      <c r="G10" s="37">
        <v>11</v>
      </c>
      <c r="H10" s="37" t="s">
        <v>398</v>
      </c>
      <c r="I10" s="37" t="s">
        <v>135</v>
      </c>
      <c r="J10" s="37" t="s">
        <v>70</v>
      </c>
      <c r="K10" s="37">
        <v>5</v>
      </c>
      <c r="L10" s="37">
        <v>15</v>
      </c>
      <c r="M10" s="79">
        <f>SUM(K10:L10)</f>
        <v>20</v>
      </c>
      <c r="N10" s="37" t="s">
        <v>914</v>
      </c>
    </row>
    <row r="11" spans="1:14" ht="78.75">
      <c r="A11" s="37" t="s">
        <v>864</v>
      </c>
      <c r="B11" s="37" t="s">
        <v>469</v>
      </c>
      <c r="C11" s="37" t="s">
        <v>175</v>
      </c>
      <c r="D11" s="37" t="s">
        <v>58</v>
      </c>
      <c r="E11" s="40">
        <v>37283</v>
      </c>
      <c r="F11" s="26" t="s">
        <v>903</v>
      </c>
      <c r="G11" s="37" t="s">
        <v>468</v>
      </c>
      <c r="H11" s="37" t="s">
        <v>349</v>
      </c>
      <c r="I11" s="37" t="s">
        <v>350</v>
      </c>
      <c r="J11" s="37" t="s">
        <v>184</v>
      </c>
      <c r="K11" s="37">
        <v>6</v>
      </c>
      <c r="L11" s="37">
        <v>13</v>
      </c>
      <c r="M11" s="79">
        <f>SUM(K11:L11)</f>
        <v>19</v>
      </c>
      <c r="N11" s="37" t="s">
        <v>914</v>
      </c>
    </row>
    <row r="12" spans="1:14" ht="78.75">
      <c r="A12" s="26" t="s">
        <v>862</v>
      </c>
      <c r="B12" s="37" t="s">
        <v>414</v>
      </c>
      <c r="C12" s="19" t="s">
        <v>143</v>
      </c>
      <c r="D12" s="37" t="s">
        <v>27</v>
      </c>
      <c r="E12" s="40" t="s">
        <v>415</v>
      </c>
      <c r="F12" s="26" t="s">
        <v>905</v>
      </c>
      <c r="G12" s="37">
        <v>11</v>
      </c>
      <c r="H12" s="37" t="s">
        <v>213</v>
      </c>
      <c r="I12" s="37" t="s">
        <v>214</v>
      </c>
      <c r="J12" s="37" t="s">
        <v>215</v>
      </c>
      <c r="K12" s="37">
        <v>6</v>
      </c>
      <c r="L12" s="37">
        <v>12</v>
      </c>
      <c r="M12" s="79">
        <f>SUM(K12:L12)</f>
        <v>18</v>
      </c>
      <c r="N12" s="37" t="s">
        <v>914</v>
      </c>
    </row>
    <row r="13" spans="1:14" ht="78.75">
      <c r="A13" s="37" t="s">
        <v>874</v>
      </c>
      <c r="B13" s="37" t="s">
        <v>525</v>
      </c>
      <c r="C13" s="37" t="s">
        <v>159</v>
      </c>
      <c r="D13" s="37" t="s">
        <v>495</v>
      </c>
      <c r="E13" s="40">
        <v>37083</v>
      </c>
      <c r="F13" s="37" t="s">
        <v>504</v>
      </c>
      <c r="G13" s="37">
        <v>11</v>
      </c>
      <c r="H13" s="37" t="s">
        <v>505</v>
      </c>
      <c r="I13" s="37" t="s">
        <v>239</v>
      </c>
      <c r="J13" s="37" t="s">
        <v>73</v>
      </c>
      <c r="K13" s="37">
        <v>9</v>
      </c>
      <c r="L13" s="37">
        <v>8</v>
      </c>
      <c r="M13" s="79">
        <f>SUM(K13:L13)</f>
        <v>17</v>
      </c>
      <c r="N13" s="37" t="s">
        <v>914</v>
      </c>
    </row>
    <row r="14" spans="1:14" ht="78.75">
      <c r="A14" s="26" t="s">
        <v>871</v>
      </c>
      <c r="B14" s="37" t="s">
        <v>412</v>
      </c>
      <c r="C14" s="37" t="s">
        <v>200</v>
      </c>
      <c r="D14" s="37" t="s">
        <v>201</v>
      </c>
      <c r="E14" s="19" t="s">
        <v>413</v>
      </c>
      <c r="F14" s="26" t="s">
        <v>905</v>
      </c>
      <c r="G14" s="83">
        <v>11</v>
      </c>
      <c r="H14" s="37" t="s">
        <v>213</v>
      </c>
      <c r="I14" s="37" t="s">
        <v>214</v>
      </c>
      <c r="J14" s="37" t="s">
        <v>215</v>
      </c>
      <c r="K14" s="37">
        <v>4</v>
      </c>
      <c r="L14" s="37">
        <v>12</v>
      </c>
      <c r="M14" s="79">
        <f>SUM(K14:L14)</f>
        <v>16</v>
      </c>
      <c r="N14" s="37" t="s">
        <v>914</v>
      </c>
    </row>
    <row r="15" spans="1:14" ht="78.75">
      <c r="A15" s="37" t="s">
        <v>852</v>
      </c>
      <c r="B15" s="37" t="s">
        <v>470</v>
      </c>
      <c r="C15" s="37" t="s">
        <v>48</v>
      </c>
      <c r="D15" s="37" t="s">
        <v>30</v>
      </c>
      <c r="E15" s="40">
        <v>37259</v>
      </c>
      <c r="F15" s="26" t="s">
        <v>903</v>
      </c>
      <c r="G15" s="37" t="s">
        <v>471</v>
      </c>
      <c r="H15" s="37" t="s">
        <v>349</v>
      </c>
      <c r="I15" s="37" t="s">
        <v>350</v>
      </c>
      <c r="J15" s="37" t="s">
        <v>184</v>
      </c>
      <c r="K15" s="37">
        <v>8</v>
      </c>
      <c r="L15" s="37">
        <v>8</v>
      </c>
      <c r="M15" s="79">
        <f>SUM(K15:L15)</f>
        <v>16</v>
      </c>
      <c r="N15" s="37" t="s">
        <v>914</v>
      </c>
    </row>
    <row r="16" spans="1:14" ht="78.75">
      <c r="A16" s="26" t="s">
        <v>870</v>
      </c>
      <c r="B16" s="82" t="s">
        <v>408</v>
      </c>
      <c r="C16" s="82" t="s">
        <v>72</v>
      </c>
      <c r="D16" s="82" t="s">
        <v>248</v>
      </c>
      <c r="E16" s="20">
        <v>37201</v>
      </c>
      <c r="F16" s="26" t="s">
        <v>905</v>
      </c>
      <c r="G16" s="82">
        <v>11</v>
      </c>
      <c r="H16" s="37" t="s">
        <v>213</v>
      </c>
      <c r="I16" s="37" t="s">
        <v>214</v>
      </c>
      <c r="J16" s="37" t="s">
        <v>215</v>
      </c>
      <c r="K16" s="37">
        <v>3</v>
      </c>
      <c r="L16" s="37">
        <v>12</v>
      </c>
      <c r="M16" s="79">
        <f>SUM(K16:L16)</f>
        <v>15</v>
      </c>
      <c r="N16" s="37" t="s">
        <v>914</v>
      </c>
    </row>
    <row r="17" spans="1:14" ht="78.75">
      <c r="A17" s="26" t="s">
        <v>856</v>
      </c>
      <c r="B17" s="37" t="s">
        <v>419</v>
      </c>
      <c r="C17" s="37" t="s">
        <v>422</v>
      </c>
      <c r="D17" s="37" t="s">
        <v>73</v>
      </c>
      <c r="E17" s="40">
        <v>37176</v>
      </c>
      <c r="F17" s="37" t="s">
        <v>911</v>
      </c>
      <c r="G17" s="37">
        <v>11</v>
      </c>
      <c r="H17" s="37" t="s">
        <v>249</v>
      </c>
      <c r="I17" s="37" t="s">
        <v>200</v>
      </c>
      <c r="J17" s="37" t="s">
        <v>250</v>
      </c>
      <c r="K17" s="37">
        <v>6</v>
      </c>
      <c r="L17" s="37">
        <v>9</v>
      </c>
      <c r="M17" s="79">
        <f>SUM(K17:L17)</f>
        <v>15</v>
      </c>
      <c r="N17" s="37" t="s">
        <v>914</v>
      </c>
    </row>
    <row r="18" spans="1:14" ht="78.75">
      <c r="A18" s="37" t="s">
        <v>854</v>
      </c>
      <c r="B18" s="19" t="s">
        <v>473</v>
      </c>
      <c r="C18" s="19" t="s">
        <v>474</v>
      </c>
      <c r="D18" s="19" t="s">
        <v>475</v>
      </c>
      <c r="E18" s="20">
        <v>37163</v>
      </c>
      <c r="F18" s="26" t="s">
        <v>903</v>
      </c>
      <c r="G18" s="37" t="s">
        <v>471</v>
      </c>
      <c r="H18" s="37" t="s">
        <v>349</v>
      </c>
      <c r="I18" s="37" t="s">
        <v>350</v>
      </c>
      <c r="J18" s="37" t="s">
        <v>184</v>
      </c>
      <c r="K18" s="37">
        <v>6</v>
      </c>
      <c r="L18" s="37">
        <v>9</v>
      </c>
      <c r="M18" s="79">
        <f>SUM(K18:L18)</f>
        <v>15</v>
      </c>
      <c r="N18" s="37" t="s">
        <v>914</v>
      </c>
    </row>
    <row r="19" spans="1:14" ht="78.75">
      <c r="A19" s="26" t="s">
        <v>861</v>
      </c>
      <c r="B19" s="37" t="s">
        <v>406</v>
      </c>
      <c r="C19" s="37" t="s">
        <v>175</v>
      </c>
      <c r="D19" s="19" t="s">
        <v>30</v>
      </c>
      <c r="E19" s="19" t="s">
        <v>411</v>
      </c>
      <c r="F19" s="26" t="s">
        <v>905</v>
      </c>
      <c r="G19" s="83">
        <v>11</v>
      </c>
      <c r="H19" s="37" t="s">
        <v>213</v>
      </c>
      <c r="I19" s="37" t="s">
        <v>214</v>
      </c>
      <c r="J19" s="37" t="s">
        <v>215</v>
      </c>
      <c r="K19" s="37">
        <v>5</v>
      </c>
      <c r="L19" s="37">
        <v>9</v>
      </c>
      <c r="M19" s="79">
        <f>SUM(K19:L19)</f>
        <v>14</v>
      </c>
      <c r="N19" s="37" t="s">
        <v>914</v>
      </c>
    </row>
    <row r="20" spans="1:14" ht="78.75">
      <c r="A20" s="37" t="s">
        <v>851</v>
      </c>
      <c r="B20" s="26" t="s">
        <v>478</v>
      </c>
      <c r="C20" s="26" t="s">
        <v>108</v>
      </c>
      <c r="D20" s="26" t="s">
        <v>43</v>
      </c>
      <c r="E20" s="34">
        <v>37229</v>
      </c>
      <c r="F20" s="37" t="s">
        <v>903</v>
      </c>
      <c r="G20" s="26" t="s">
        <v>471</v>
      </c>
      <c r="H20" s="37" t="s">
        <v>349</v>
      </c>
      <c r="I20" s="37" t="s">
        <v>350</v>
      </c>
      <c r="J20" s="37" t="s">
        <v>184</v>
      </c>
      <c r="K20" s="37">
        <v>6</v>
      </c>
      <c r="L20" s="37">
        <v>8</v>
      </c>
      <c r="M20" s="79">
        <f>SUM(K20:L20)</f>
        <v>14</v>
      </c>
      <c r="N20" s="37" t="s">
        <v>914</v>
      </c>
    </row>
    <row r="21" spans="1:14" ht="78.75">
      <c r="A21" s="37" t="s">
        <v>849</v>
      </c>
      <c r="B21" s="19" t="s">
        <v>563</v>
      </c>
      <c r="C21" s="19" t="s">
        <v>106</v>
      </c>
      <c r="D21" s="19" t="s">
        <v>30</v>
      </c>
      <c r="E21" s="20">
        <v>37292</v>
      </c>
      <c r="F21" s="37" t="s">
        <v>530</v>
      </c>
      <c r="G21" s="19">
        <v>11</v>
      </c>
      <c r="H21" s="37" t="s">
        <v>540</v>
      </c>
      <c r="I21" s="37" t="s">
        <v>101</v>
      </c>
      <c r="J21" s="37" t="s">
        <v>70</v>
      </c>
      <c r="K21" s="37">
        <v>5</v>
      </c>
      <c r="L21" s="37">
        <v>9</v>
      </c>
      <c r="M21" s="79">
        <f>SUM(K21:L21)</f>
        <v>14</v>
      </c>
      <c r="N21" s="37" t="s">
        <v>914</v>
      </c>
    </row>
    <row r="22" spans="1:14" ht="78.75">
      <c r="A22" s="37" t="s">
        <v>868</v>
      </c>
      <c r="B22" s="19" t="s">
        <v>452</v>
      </c>
      <c r="C22" s="19" t="s">
        <v>219</v>
      </c>
      <c r="D22" s="19" t="s">
        <v>46</v>
      </c>
      <c r="E22" s="20">
        <v>36990</v>
      </c>
      <c r="F22" s="37" t="s">
        <v>908</v>
      </c>
      <c r="G22" s="19">
        <v>11</v>
      </c>
      <c r="H22" s="37" t="s">
        <v>331</v>
      </c>
      <c r="I22" s="37" t="s">
        <v>332</v>
      </c>
      <c r="J22" s="37" t="s">
        <v>248</v>
      </c>
      <c r="K22" s="37">
        <v>9</v>
      </c>
      <c r="L22" s="37">
        <v>4.5</v>
      </c>
      <c r="M22" s="79">
        <f>SUM(K22:L22)</f>
        <v>13.5</v>
      </c>
      <c r="N22" s="19" t="s">
        <v>17</v>
      </c>
    </row>
    <row r="23" spans="1:14" ht="78.75">
      <c r="A23" s="26" t="s">
        <v>880</v>
      </c>
      <c r="B23" s="37" t="s">
        <v>423</v>
      </c>
      <c r="C23" s="37" t="s">
        <v>175</v>
      </c>
      <c r="D23" s="37" t="s">
        <v>308</v>
      </c>
      <c r="E23" s="40">
        <v>37454</v>
      </c>
      <c r="F23" s="37" t="s">
        <v>911</v>
      </c>
      <c r="G23" s="37">
        <v>11</v>
      </c>
      <c r="H23" s="37" t="s">
        <v>249</v>
      </c>
      <c r="I23" s="37" t="s">
        <v>200</v>
      </c>
      <c r="J23" s="37" t="s">
        <v>250</v>
      </c>
      <c r="K23" s="37">
        <v>7</v>
      </c>
      <c r="L23" s="37">
        <v>6</v>
      </c>
      <c r="M23" s="79">
        <f>SUM(K23:L23)</f>
        <v>13</v>
      </c>
      <c r="N23" s="19" t="s">
        <v>17</v>
      </c>
    </row>
    <row r="24" spans="1:14" ht="78.75">
      <c r="A24" s="37" t="s">
        <v>853</v>
      </c>
      <c r="B24" s="37" t="s">
        <v>467</v>
      </c>
      <c r="C24" s="37" t="s">
        <v>13</v>
      </c>
      <c r="D24" s="37" t="s">
        <v>300</v>
      </c>
      <c r="E24" s="40">
        <v>37137</v>
      </c>
      <c r="F24" s="37" t="s">
        <v>903</v>
      </c>
      <c r="G24" s="37" t="s">
        <v>468</v>
      </c>
      <c r="H24" s="37" t="s">
        <v>349</v>
      </c>
      <c r="I24" s="37" t="s">
        <v>350</v>
      </c>
      <c r="J24" s="37" t="s">
        <v>184</v>
      </c>
      <c r="K24" s="37">
        <v>7</v>
      </c>
      <c r="L24" s="37">
        <v>6</v>
      </c>
      <c r="M24" s="79">
        <f>SUM(K24:L24)</f>
        <v>13</v>
      </c>
      <c r="N24" s="19" t="s">
        <v>17</v>
      </c>
    </row>
    <row r="25" spans="1:14" ht="78.75">
      <c r="A25" s="37" t="s">
        <v>879</v>
      </c>
      <c r="B25" s="37" t="s">
        <v>472</v>
      </c>
      <c r="C25" s="37" t="s">
        <v>25</v>
      </c>
      <c r="D25" s="37" t="s">
        <v>34</v>
      </c>
      <c r="E25" s="40">
        <v>36921</v>
      </c>
      <c r="F25" s="37" t="s">
        <v>903</v>
      </c>
      <c r="G25" s="37" t="s">
        <v>471</v>
      </c>
      <c r="H25" s="37" t="s">
        <v>349</v>
      </c>
      <c r="I25" s="37" t="s">
        <v>350</v>
      </c>
      <c r="J25" s="37" t="s">
        <v>184</v>
      </c>
      <c r="K25" s="37">
        <v>4</v>
      </c>
      <c r="L25" s="37">
        <v>9</v>
      </c>
      <c r="M25" s="79">
        <f>SUM(K25:L25)</f>
        <v>13</v>
      </c>
      <c r="N25" s="19" t="s">
        <v>17</v>
      </c>
    </row>
    <row r="26" spans="1:14" ht="78.75">
      <c r="A26" s="37" t="s">
        <v>865</v>
      </c>
      <c r="B26" s="26" t="s">
        <v>476</v>
      </c>
      <c r="C26" s="26" t="s">
        <v>169</v>
      </c>
      <c r="D26" s="26" t="s">
        <v>477</v>
      </c>
      <c r="E26" s="34">
        <v>37213</v>
      </c>
      <c r="F26" s="51" t="s">
        <v>903</v>
      </c>
      <c r="G26" s="79" t="s">
        <v>471</v>
      </c>
      <c r="H26" s="79" t="s">
        <v>349</v>
      </c>
      <c r="I26" s="79" t="s">
        <v>350</v>
      </c>
      <c r="J26" s="79" t="s">
        <v>184</v>
      </c>
      <c r="K26" s="79">
        <v>6</v>
      </c>
      <c r="L26" s="79">
        <v>7</v>
      </c>
      <c r="M26" s="79">
        <f>SUM(K26:L26)</f>
        <v>13</v>
      </c>
      <c r="N26" s="19" t="s">
        <v>17</v>
      </c>
    </row>
    <row r="27" spans="1:14" ht="78.75">
      <c r="A27" s="37" t="s">
        <v>855</v>
      </c>
      <c r="B27" s="37" t="s">
        <v>524</v>
      </c>
      <c r="C27" s="37" t="s">
        <v>104</v>
      </c>
      <c r="D27" s="37" t="s">
        <v>58</v>
      </c>
      <c r="E27" s="40">
        <v>37350</v>
      </c>
      <c r="F27" s="37" t="s">
        <v>504</v>
      </c>
      <c r="G27" s="37">
        <v>11</v>
      </c>
      <c r="H27" s="37" t="s">
        <v>505</v>
      </c>
      <c r="I27" s="37" t="s">
        <v>239</v>
      </c>
      <c r="J27" s="37" t="s">
        <v>73</v>
      </c>
      <c r="K27" s="37">
        <v>6</v>
      </c>
      <c r="L27" s="37">
        <v>7</v>
      </c>
      <c r="M27" s="79">
        <f>SUM(K27:L27)</f>
        <v>13</v>
      </c>
      <c r="N27" s="19" t="s">
        <v>17</v>
      </c>
    </row>
    <row r="28" spans="1:14" ht="78.75">
      <c r="A28" s="37" t="s">
        <v>875</v>
      </c>
      <c r="B28" s="37" t="s">
        <v>526</v>
      </c>
      <c r="C28" s="37" t="s">
        <v>169</v>
      </c>
      <c r="D28" s="37" t="s">
        <v>73</v>
      </c>
      <c r="E28" s="40">
        <v>37161</v>
      </c>
      <c r="F28" s="37" t="s">
        <v>504</v>
      </c>
      <c r="G28" s="37">
        <v>11</v>
      </c>
      <c r="H28" s="37" t="s">
        <v>505</v>
      </c>
      <c r="I28" s="37" t="s">
        <v>239</v>
      </c>
      <c r="J28" s="37" t="s">
        <v>73</v>
      </c>
      <c r="K28" s="37">
        <v>5</v>
      </c>
      <c r="L28" s="37">
        <v>8</v>
      </c>
      <c r="M28" s="79">
        <f>SUM(K28:L28)</f>
        <v>13</v>
      </c>
      <c r="N28" s="19" t="s">
        <v>17</v>
      </c>
    </row>
    <row r="29" spans="1:14" ht="78.75">
      <c r="A29" s="37" t="s">
        <v>878</v>
      </c>
      <c r="B29" s="37" t="s">
        <v>527</v>
      </c>
      <c r="C29" s="37" t="s">
        <v>135</v>
      </c>
      <c r="D29" s="37" t="s">
        <v>184</v>
      </c>
      <c r="E29" s="40">
        <v>37290</v>
      </c>
      <c r="F29" s="37" t="s">
        <v>504</v>
      </c>
      <c r="G29" s="37">
        <v>11</v>
      </c>
      <c r="H29" s="37" t="s">
        <v>505</v>
      </c>
      <c r="I29" s="37" t="s">
        <v>239</v>
      </c>
      <c r="J29" s="37" t="s">
        <v>73</v>
      </c>
      <c r="K29" s="37">
        <v>6</v>
      </c>
      <c r="L29" s="37">
        <v>7</v>
      </c>
      <c r="M29" s="79">
        <f>SUM(K29:L29)</f>
        <v>13</v>
      </c>
      <c r="N29" s="19" t="s">
        <v>17</v>
      </c>
    </row>
    <row r="30" spans="1:14" ht="47.25">
      <c r="A30" s="37" t="s">
        <v>869</v>
      </c>
      <c r="B30" s="82" t="s">
        <v>407</v>
      </c>
      <c r="C30" s="82" t="s">
        <v>159</v>
      </c>
      <c r="D30" s="82" t="s">
        <v>96</v>
      </c>
      <c r="E30" s="20">
        <v>37435</v>
      </c>
      <c r="F30" s="26" t="s">
        <v>212</v>
      </c>
      <c r="G30" s="82">
        <v>11</v>
      </c>
      <c r="H30" s="37" t="s">
        <v>213</v>
      </c>
      <c r="I30" s="37" t="s">
        <v>214</v>
      </c>
      <c r="J30" s="37" t="s">
        <v>215</v>
      </c>
      <c r="K30" s="37">
        <v>5</v>
      </c>
      <c r="L30" s="37">
        <v>7.5</v>
      </c>
      <c r="M30" s="79">
        <f>SUM(K30:L30)</f>
        <v>12.5</v>
      </c>
      <c r="N30" s="19" t="s">
        <v>17</v>
      </c>
    </row>
    <row r="31" spans="1:14" ht="78.75">
      <c r="A31" s="19" t="s">
        <v>858</v>
      </c>
      <c r="B31" s="19" t="s">
        <v>68</v>
      </c>
      <c r="C31" s="37" t="s">
        <v>69</v>
      </c>
      <c r="D31" s="37" t="s">
        <v>70</v>
      </c>
      <c r="E31" s="20">
        <v>37222</v>
      </c>
      <c r="F31" s="37" t="s">
        <v>22</v>
      </c>
      <c r="G31" s="79">
        <v>11</v>
      </c>
      <c r="H31" s="37" t="s">
        <v>24</v>
      </c>
      <c r="I31" s="37" t="s">
        <v>25</v>
      </c>
      <c r="J31" s="37" t="s">
        <v>26</v>
      </c>
      <c r="K31" s="37">
        <v>6</v>
      </c>
      <c r="L31" s="37">
        <v>6</v>
      </c>
      <c r="M31" s="79">
        <f>SUM(K31:L31)</f>
        <v>12</v>
      </c>
      <c r="N31" s="19" t="s">
        <v>17</v>
      </c>
    </row>
    <row r="32" spans="1:14" ht="78.75">
      <c r="A32" s="26" t="s">
        <v>863</v>
      </c>
      <c r="B32" s="82" t="s">
        <v>409</v>
      </c>
      <c r="C32" s="82" t="s">
        <v>410</v>
      </c>
      <c r="D32" s="82" t="s">
        <v>226</v>
      </c>
      <c r="E32" s="20">
        <v>37250</v>
      </c>
      <c r="F32" s="26" t="s">
        <v>905</v>
      </c>
      <c r="G32" s="82">
        <v>11</v>
      </c>
      <c r="H32" s="37" t="s">
        <v>213</v>
      </c>
      <c r="I32" s="37" t="s">
        <v>214</v>
      </c>
      <c r="J32" s="37" t="s">
        <v>215</v>
      </c>
      <c r="K32" s="37">
        <v>2</v>
      </c>
      <c r="L32" s="37">
        <v>10</v>
      </c>
      <c r="M32" s="79">
        <f>SUM(K32:L32)</f>
        <v>12</v>
      </c>
      <c r="N32" s="19" t="s">
        <v>17</v>
      </c>
    </row>
    <row r="33" spans="1:14" ht="78.75">
      <c r="A33" s="37" t="s">
        <v>873</v>
      </c>
      <c r="B33" s="19" t="s">
        <v>455</v>
      </c>
      <c r="C33" s="19" t="s">
        <v>456</v>
      </c>
      <c r="D33" s="19" t="s">
        <v>30</v>
      </c>
      <c r="E33" s="20">
        <v>37502</v>
      </c>
      <c r="F33" s="37" t="s">
        <v>908</v>
      </c>
      <c r="G33" s="26">
        <v>11</v>
      </c>
      <c r="H33" s="37" t="s">
        <v>331</v>
      </c>
      <c r="I33" s="37" t="s">
        <v>332</v>
      </c>
      <c r="J33" s="37" t="s">
        <v>248</v>
      </c>
      <c r="K33" s="37">
        <v>9</v>
      </c>
      <c r="L33" s="37">
        <v>3</v>
      </c>
      <c r="M33" s="79">
        <f>SUM(K33:L33)</f>
        <v>12</v>
      </c>
      <c r="N33" s="19" t="s">
        <v>17</v>
      </c>
    </row>
    <row r="34" spans="1:14" ht="78.75">
      <c r="A34" s="37" t="s">
        <v>867</v>
      </c>
      <c r="B34" s="19" t="s">
        <v>457</v>
      </c>
      <c r="C34" s="19" t="s">
        <v>209</v>
      </c>
      <c r="D34" s="19" t="s">
        <v>30</v>
      </c>
      <c r="E34" s="20">
        <v>37319</v>
      </c>
      <c r="F34" s="37" t="s">
        <v>908</v>
      </c>
      <c r="G34" s="26">
        <v>11</v>
      </c>
      <c r="H34" s="37" t="s">
        <v>331</v>
      </c>
      <c r="I34" s="37" t="s">
        <v>332</v>
      </c>
      <c r="J34" s="37" t="s">
        <v>248</v>
      </c>
      <c r="K34" s="37">
        <v>9</v>
      </c>
      <c r="L34" s="37">
        <v>3</v>
      </c>
      <c r="M34" s="79">
        <f>SUM(K34:L34)</f>
        <v>12</v>
      </c>
      <c r="N34" s="19" t="s">
        <v>17</v>
      </c>
    </row>
    <row r="35" spans="1:14" ht="78.75">
      <c r="A35" s="19" t="s">
        <v>850</v>
      </c>
      <c r="B35" s="19" t="s">
        <v>564</v>
      </c>
      <c r="C35" s="19" t="s">
        <v>282</v>
      </c>
      <c r="D35" s="19" t="s">
        <v>70</v>
      </c>
      <c r="E35" s="20">
        <v>37040</v>
      </c>
      <c r="F35" s="37" t="s">
        <v>530</v>
      </c>
      <c r="G35" s="19">
        <v>11</v>
      </c>
      <c r="H35" s="37" t="s">
        <v>540</v>
      </c>
      <c r="I35" s="37" t="s">
        <v>101</v>
      </c>
      <c r="J35" s="37" t="s">
        <v>70</v>
      </c>
      <c r="K35" s="37">
        <v>7</v>
      </c>
      <c r="L35" s="37">
        <v>3</v>
      </c>
      <c r="M35" s="79">
        <f>SUM(K35:L35)</f>
        <v>10</v>
      </c>
      <c r="N35" s="19" t="s">
        <v>17</v>
      </c>
    </row>
    <row r="36" spans="1:14" ht="63">
      <c r="A36" s="37" t="s">
        <v>872</v>
      </c>
      <c r="B36" s="19" t="s">
        <v>450</v>
      </c>
      <c r="C36" s="19" t="s">
        <v>286</v>
      </c>
      <c r="D36" s="19" t="s">
        <v>451</v>
      </c>
      <c r="E36" s="20">
        <v>36992</v>
      </c>
      <c r="F36" s="37" t="s">
        <v>290</v>
      </c>
      <c r="G36" s="26">
        <v>11</v>
      </c>
      <c r="H36" s="37" t="s">
        <v>331</v>
      </c>
      <c r="I36" s="37" t="s">
        <v>332</v>
      </c>
      <c r="J36" s="37" t="s">
        <v>248</v>
      </c>
      <c r="K36" s="37">
        <v>9</v>
      </c>
      <c r="L36" s="37"/>
      <c r="M36" s="79">
        <f>SUM(K36:L36)</f>
        <v>9</v>
      </c>
      <c r="N36" s="19" t="s">
        <v>17</v>
      </c>
    </row>
    <row r="37" spans="1:14" ht="78.75">
      <c r="A37" s="37" t="s">
        <v>848</v>
      </c>
      <c r="B37" s="19" t="s">
        <v>565</v>
      </c>
      <c r="C37" s="19" t="s">
        <v>566</v>
      </c>
      <c r="D37" s="19" t="s">
        <v>567</v>
      </c>
      <c r="E37" s="20">
        <v>37079</v>
      </c>
      <c r="F37" s="37" t="s">
        <v>530</v>
      </c>
      <c r="G37" s="19">
        <v>11</v>
      </c>
      <c r="H37" s="37" t="s">
        <v>540</v>
      </c>
      <c r="I37" s="37" t="s">
        <v>101</v>
      </c>
      <c r="J37" s="37" t="s">
        <v>70</v>
      </c>
      <c r="K37" s="37">
        <v>6</v>
      </c>
      <c r="L37" s="37">
        <v>3</v>
      </c>
      <c r="M37" s="79">
        <f>SUM(K37:L37)</f>
        <v>9</v>
      </c>
      <c r="N37" s="19" t="s">
        <v>17</v>
      </c>
    </row>
    <row r="38" spans="1:14" ht="78.75">
      <c r="A38" s="37" t="s">
        <v>847</v>
      </c>
      <c r="B38" s="19" t="s">
        <v>568</v>
      </c>
      <c r="C38" s="19" t="s">
        <v>417</v>
      </c>
      <c r="D38" s="19" t="s">
        <v>229</v>
      </c>
      <c r="E38" s="20">
        <v>37221</v>
      </c>
      <c r="F38" s="37" t="s">
        <v>530</v>
      </c>
      <c r="G38" s="19">
        <v>11</v>
      </c>
      <c r="H38" s="37" t="s">
        <v>540</v>
      </c>
      <c r="I38" s="37" t="s">
        <v>101</v>
      </c>
      <c r="J38" s="37" t="s">
        <v>70</v>
      </c>
      <c r="K38" s="37">
        <v>6</v>
      </c>
      <c r="L38" s="37">
        <v>3</v>
      </c>
      <c r="M38" s="79">
        <f>SUM(K38:L38)</f>
        <v>9</v>
      </c>
      <c r="N38" s="19" t="s">
        <v>17</v>
      </c>
    </row>
    <row r="39" spans="1:14" ht="78.75">
      <c r="A39" s="26" t="s">
        <v>857</v>
      </c>
      <c r="B39" s="37" t="s">
        <v>421</v>
      </c>
      <c r="C39" s="37" t="s">
        <v>175</v>
      </c>
      <c r="D39" s="37" t="s">
        <v>248</v>
      </c>
      <c r="E39" s="40">
        <v>37251</v>
      </c>
      <c r="F39" s="37" t="s">
        <v>911</v>
      </c>
      <c r="G39" s="37">
        <v>11</v>
      </c>
      <c r="H39" s="37" t="s">
        <v>249</v>
      </c>
      <c r="I39" s="37" t="s">
        <v>200</v>
      </c>
      <c r="J39" s="37" t="s">
        <v>250</v>
      </c>
      <c r="K39" s="37">
        <v>3</v>
      </c>
      <c r="L39" s="37">
        <v>4</v>
      </c>
      <c r="M39" s="79">
        <f>SUM(K39:L39)</f>
        <v>7</v>
      </c>
      <c r="N39" s="19" t="s">
        <v>17</v>
      </c>
    </row>
    <row r="40" spans="1:14" ht="78.75">
      <c r="A40" s="37" t="s">
        <v>866</v>
      </c>
      <c r="B40" s="19" t="s">
        <v>453</v>
      </c>
      <c r="C40" s="19" t="s">
        <v>454</v>
      </c>
      <c r="D40" s="19" t="s">
        <v>16</v>
      </c>
      <c r="E40" s="20">
        <v>37278</v>
      </c>
      <c r="F40" s="37" t="s">
        <v>908</v>
      </c>
      <c r="G40" s="19">
        <v>11</v>
      </c>
      <c r="H40" s="37" t="s">
        <v>331</v>
      </c>
      <c r="I40" s="37" t="s">
        <v>332</v>
      </c>
      <c r="J40" s="37" t="s">
        <v>248</v>
      </c>
      <c r="K40" s="37">
        <v>6</v>
      </c>
      <c r="L40" s="37">
        <v>0</v>
      </c>
      <c r="M40" s="79">
        <f>SUM(K40:L40)</f>
        <v>6</v>
      </c>
      <c r="N40" s="19" t="s">
        <v>17</v>
      </c>
    </row>
    <row r="41" spans="1:14" ht="78.75">
      <c r="A41" s="37" t="s">
        <v>859</v>
      </c>
      <c r="B41" s="19" t="s">
        <v>63</v>
      </c>
      <c r="C41" s="37" t="s">
        <v>57</v>
      </c>
      <c r="D41" s="37" t="s">
        <v>64</v>
      </c>
      <c r="E41" s="20">
        <v>37260</v>
      </c>
      <c r="F41" s="37" t="s">
        <v>22</v>
      </c>
      <c r="G41" s="79">
        <v>11</v>
      </c>
      <c r="H41" s="37" t="s">
        <v>24</v>
      </c>
      <c r="I41" s="37" t="s">
        <v>25</v>
      </c>
      <c r="J41" s="37" t="s">
        <v>26</v>
      </c>
      <c r="K41" s="37">
        <v>1</v>
      </c>
      <c r="L41" s="37">
        <v>0</v>
      </c>
      <c r="M41" s="79">
        <f>SUM(K41:L41)</f>
        <v>1</v>
      </c>
      <c r="N41" s="19" t="s">
        <v>17</v>
      </c>
    </row>
    <row r="42" spans="1:14" ht="9" customHeight="1">
      <c r="A42" s="93"/>
      <c r="B42" s="93"/>
      <c r="C42" s="89"/>
      <c r="D42" s="89"/>
      <c r="E42" s="90"/>
      <c r="F42" s="91"/>
      <c r="G42" s="92"/>
      <c r="H42" s="93"/>
      <c r="I42" s="93"/>
      <c r="J42" s="93"/>
      <c r="K42" s="93"/>
      <c r="L42" s="93"/>
      <c r="M42" s="92"/>
      <c r="N42" s="89"/>
    </row>
    <row r="43" spans="1:14" ht="117.75" customHeight="1">
      <c r="A43" s="94"/>
      <c r="B43" s="94"/>
      <c r="C43" s="94"/>
      <c r="D43" s="94"/>
      <c r="E43" s="95"/>
      <c r="F43" s="33"/>
      <c r="G43" s="94"/>
      <c r="H43" s="94"/>
      <c r="I43" s="94"/>
      <c r="J43" s="94"/>
      <c r="K43" s="94"/>
      <c r="L43" s="94"/>
      <c r="M43" s="94"/>
      <c r="N43" s="96"/>
    </row>
    <row r="44" spans="1:14" ht="114.75" customHeight="1">
      <c r="A44" s="94"/>
      <c r="B44" s="94"/>
      <c r="C44" s="94"/>
      <c r="D44" s="94"/>
      <c r="E44" s="95"/>
      <c r="F44" s="33"/>
      <c r="G44" s="94"/>
      <c r="H44" s="94"/>
      <c r="I44" s="94"/>
      <c r="J44" s="94"/>
      <c r="K44" s="94"/>
      <c r="L44" s="94"/>
      <c r="M44" s="96"/>
      <c r="N44" s="96"/>
    </row>
    <row r="45" spans="1:14" ht="114.75" customHeight="1">
      <c r="A45" s="94"/>
      <c r="B45" s="94"/>
      <c r="C45" s="94"/>
      <c r="D45" s="94"/>
      <c r="E45" s="95"/>
      <c r="F45" s="33"/>
      <c r="G45" s="94"/>
      <c r="H45" s="94"/>
      <c r="I45" s="94"/>
      <c r="J45" s="94"/>
      <c r="K45" s="94"/>
      <c r="L45" s="94"/>
      <c r="M45" s="94"/>
      <c r="N45" s="96"/>
    </row>
    <row r="46" spans="1:14" ht="109.5" customHeight="1">
      <c r="A46" s="94"/>
      <c r="B46" s="96"/>
      <c r="C46" s="96"/>
      <c r="D46" s="96"/>
      <c r="E46" s="95"/>
      <c r="F46" s="33"/>
      <c r="G46" s="94"/>
      <c r="H46" s="94"/>
      <c r="I46" s="94"/>
      <c r="J46" s="94"/>
      <c r="K46" s="94"/>
      <c r="L46" s="94"/>
      <c r="M46" s="94"/>
      <c r="N46" s="96"/>
    </row>
    <row r="47" spans="1:14" ht="101.25" customHeight="1">
      <c r="A47" s="94"/>
      <c r="B47" s="94"/>
      <c r="C47" s="94"/>
      <c r="D47" s="94"/>
      <c r="E47" s="95"/>
      <c r="F47" s="33"/>
      <c r="G47" s="94"/>
      <c r="H47" s="94"/>
      <c r="I47" s="94"/>
      <c r="J47" s="94"/>
      <c r="K47" s="94"/>
      <c r="L47" s="94"/>
      <c r="M47" s="94"/>
      <c r="N47" s="96"/>
    </row>
    <row r="48" spans="1:14" ht="87.75" customHeight="1">
      <c r="A48" s="94"/>
      <c r="B48" s="94"/>
      <c r="C48" s="94"/>
      <c r="D48" s="94"/>
      <c r="E48" s="95"/>
      <c r="F48" s="35"/>
      <c r="G48" s="94"/>
      <c r="H48" s="94"/>
      <c r="I48" s="94"/>
      <c r="J48" s="94"/>
      <c r="K48" s="94"/>
      <c r="L48" s="94"/>
      <c r="M48" s="96"/>
      <c r="N48" s="96"/>
    </row>
    <row r="49" spans="1:14" ht="74.25" customHeight="1">
      <c r="A49" s="94"/>
      <c r="B49" s="96"/>
      <c r="C49" s="96"/>
      <c r="D49" s="96"/>
      <c r="E49" s="97"/>
      <c r="F49" s="33"/>
      <c r="G49" s="96"/>
      <c r="H49" s="94"/>
      <c r="I49" s="94"/>
      <c r="J49" s="94"/>
      <c r="K49" s="94"/>
      <c r="L49" s="94"/>
      <c r="M49" s="96"/>
      <c r="N49" s="96"/>
    </row>
    <row r="50" spans="1:14" ht="95.25" customHeight="1">
      <c r="A50" s="96"/>
      <c r="B50" s="96"/>
      <c r="C50" s="96"/>
      <c r="D50" s="96"/>
      <c r="E50" s="97"/>
      <c r="F50" s="33"/>
      <c r="G50" s="96"/>
      <c r="H50" s="94"/>
      <c r="I50" s="94"/>
      <c r="J50" s="94"/>
      <c r="K50" s="94"/>
      <c r="L50" s="94"/>
      <c r="M50" s="96"/>
      <c r="N50" s="96"/>
    </row>
    <row r="51" spans="1:14" ht="103.5" customHeight="1">
      <c r="A51" s="96"/>
      <c r="B51" s="29"/>
      <c r="C51" s="29"/>
      <c r="D51" s="29"/>
      <c r="E51" s="31"/>
      <c r="F51" s="98"/>
      <c r="G51" s="99"/>
      <c r="H51" s="99"/>
      <c r="I51" s="99"/>
      <c r="J51" s="99"/>
      <c r="K51" s="99"/>
      <c r="L51" s="99"/>
      <c r="M51" s="99"/>
      <c r="N51" s="96"/>
    </row>
    <row r="52" spans="1:14" ht="98.25" customHeight="1">
      <c r="A52" s="29"/>
      <c r="B52" s="94"/>
      <c r="C52" s="96"/>
      <c r="D52" s="94"/>
      <c r="E52" s="95"/>
      <c r="F52" s="33"/>
      <c r="G52" s="94"/>
      <c r="H52" s="94"/>
      <c r="I52" s="94"/>
      <c r="J52" s="94"/>
      <c r="K52" s="94"/>
      <c r="L52" s="94"/>
      <c r="M52" s="96"/>
      <c r="N52" s="96"/>
    </row>
    <row r="53" spans="1:14" ht="102.75" customHeight="1">
      <c r="A53" s="29"/>
      <c r="B53" s="29"/>
      <c r="C53" s="29"/>
      <c r="D53" s="29"/>
      <c r="E53" s="31"/>
      <c r="F53" s="98"/>
      <c r="G53" s="99"/>
      <c r="H53" s="99"/>
      <c r="I53" s="99"/>
      <c r="J53" s="99"/>
      <c r="K53" s="99"/>
      <c r="L53" s="99"/>
      <c r="M53" s="99"/>
      <c r="N53" s="96"/>
    </row>
    <row r="54" spans="1:14" ht="93.75" customHeight="1">
      <c r="A54" s="94"/>
      <c r="B54" s="94"/>
      <c r="C54" s="94"/>
      <c r="D54" s="94"/>
      <c r="E54" s="95"/>
      <c r="F54" s="33"/>
      <c r="G54" s="94"/>
      <c r="H54" s="94"/>
      <c r="I54" s="94"/>
      <c r="J54" s="94"/>
      <c r="K54" s="94"/>
      <c r="L54" s="94"/>
      <c r="M54" s="96"/>
      <c r="N54" s="96"/>
    </row>
    <row r="55" spans="1:14" ht="124.5" customHeight="1">
      <c r="A55" s="94"/>
      <c r="B55" s="94"/>
      <c r="C55" s="94"/>
      <c r="D55" s="94"/>
      <c r="E55" s="95"/>
      <c r="F55" s="33"/>
      <c r="G55" s="94"/>
      <c r="H55" s="94"/>
      <c r="I55" s="94"/>
      <c r="J55" s="94"/>
      <c r="K55" s="94"/>
      <c r="L55" s="94"/>
      <c r="M55" s="94"/>
      <c r="N55" s="96"/>
    </row>
    <row r="56" spans="1:14" ht="117.75" customHeight="1">
      <c r="A56" s="94"/>
      <c r="B56" s="94"/>
      <c r="C56" s="94"/>
      <c r="D56" s="94"/>
      <c r="E56" s="95"/>
      <c r="F56" s="33"/>
      <c r="G56" s="94"/>
      <c r="H56" s="94"/>
      <c r="I56" s="94"/>
      <c r="J56" s="94"/>
      <c r="K56" s="94"/>
      <c r="L56" s="94"/>
      <c r="M56" s="96"/>
      <c r="N56" s="96"/>
    </row>
    <row r="57" spans="1:14" ht="89.25" customHeight="1">
      <c r="A57" s="94"/>
      <c r="B57" s="94"/>
      <c r="C57" s="94"/>
      <c r="D57" s="94"/>
      <c r="E57" s="95"/>
      <c r="F57" s="33"/>
      <c r="G57" s="94"/>
      <c r="H57" s="94"/>
      <c r="I57" s="94"/>
      <c r="J57" s="94"/>
      <c r="K57" s="94"/>
      <c r="L57" s="94"/>
      <c r="M57" s="96"/>
      <c r="N57" s="96"/>
    </row>
    <row r="58" spans="1:14" ht="110.25" customHeight="1">
      <c r="A58" s="96"/>
      <c r="B58" s="94"/>
      <c r="C58" s="94"/>
      <c r="D58" s="94"/>
      <c r="E58" s="95"/>
      <c r="F58" s="33"/>
      <c r="G58" s="94"/>
      <c r="H58" s="94"/>
      <c r="I58" s="94"/>
      <c r="J58" s="94"/>
      <c r="K58" s="94"/>
      <c r="L58" s="94"/>
      <c r="M58" s="96"/>
      <c r="N58" s="96"/>
    </row>
    <row r="59" spans="1:14" ht="100.5" customHeight="1">
      <c r="A59" s="96"/>
      <c r="B59" s="94"/>
      <c r="C59" s="94"/>
      <c r="D59" s="94"/>
      <c r="E59" s="95"/>
      <c r="F59" s="33"/>
      <c r="G59" s="94"/>
      <c r="H59" s="94"/>
      <c r="I59" s="94"/>
      <c r="J59" s="94"/>
      <c r="K59" s="94"/>
      <c r="L59" s="94"/>
      <c r="M59" s="96"/>
      <c r="N59" s="96"/>
    </row>
    <row r="60" spans="1:14" ht="121.5" customHeight="1">
      <c r="A60" s="96"/>
      <c r="B60" s="94"/>
      <c r="C60" s="94"/>
      <c r="D60" s="94"/>
      <c r="E60" s="95"/>
      <c r="F60" s="33"/>
      <c r="G60" s="94"/>
      <c r="H60" s="94"/>
      <c r="I60" s="94"/>
      <c r="J60" s="94"/>
      <c r="K60" s="94"/>
      <c r="L60" s="94"/>
      <c r="M60" s="96"/>
      <c r="N60" s="96"/>
    </row>
    <row r="61" spans="1:14" ht="111.75" customHeight="1">
      <c r="A61" s="96"/>
      <c r="B61" s="94"/>
      <c r="C61" s="96"/>
      <c r="D61" s="94"/>
      <c r="E61" s="95"/>
      <c r="F61" s="33"/>
      <c r="G61" s="94"/>
      <c r="H61" s="94"/>
      <c r="I61" s="94"/>
      <c r="J61" s="94"/>
      <c r="K61" s="94"/>
      <c r="L61" s="94"/>
      <c r="M61" s="96"/>
      <c r="N61" s="96"/>
    </row>
    <row r="62" spans="1:14" ht="114.75" customHeight="1">
      <c r="A62" s="96"/>
      <c r="B62" s="94"/>
      <c r="C62" s="94"/>
      <c r="D62" s="94"/>
      <c r="E62" s="95"/>
      <c r="F62" s="33"/>
      <c r="G62" s="94"/>
      <c r="H62" s="94"/>
      <c r="I62" s="94"/>
      <c r="J62" s="94"/>
      <c r="K62" s="94"/>
      <c r="L62" s="94"/>
      <c r="M62" s="29"/>
      <c r="N62" s="96"/>
    </row>
    <row r="63" spans="1:14" ht="90" customHeight="1">
      <c r="A63" s="94">
        <v>216</v>
      </c>
      <c r="B63" s="94"/>
      <c r="C63" s="96"/>
      <c r="D63" s="94"/>
      <c r="E63" s="95"/>
      <c r="F63" s="33"/>
      <c r="G63" s="94"/>
      <c r="H63" s="94"/>
      <c r="I63" s="94"/>
      <c r="J63" s="94"/>
      <c r="K63" s="94"/>
      <c r="L63" s="94"/>
      <c r="M63" s="96"/>
      <c r="N63" s="96"/>
    </row>
    <row r="64" spans="1:14" ht="88.5" customHeight="1">
      <c r="A64" s="94"/>
      <c r="B64" s="94"/>
      <c r="C64" s="96"/>
      <c r="D64" s="94"/>
      <c r="E64" s="95"/>
      <c r="F64" s="33"/>
      <c r="G64" s="94"/>
      <c r="H64" s="94"/>
      <c r="I64" s="94"/>
      <c r="J64" s="94"/>
      <c r="K64" s="94"/>
      <c r="L64" s="94"/>
      <c r="M64" s="96"/>
      <c r="N64" s="96"/>
    </row>
    <row r="65" spans="1:14" ht="86.25" customHeight="1">
      <c r="A65" s="94"/>
      <c r="B65" s="94"/>
      <c r="C65" s="94"/>
      <c r="D65" s="94"/>
      <c r="E65" s="95"/>
      <c r="F65" s="33"/>
      <c r="G65" s="94"/>
      <c r="H65" s="94"/>
      <c r="I65" s="94"/>
      <c r="J65" s="94"/>
      <c r="K65" s="94"/>
      <c r="L65" s="94"/>
      <c r="M65" s="96"/>
      <c r="N65" s="96"/>
    </row>
    <row r="66" spans="1:14" ht="102.75" customHeight="1">
      <c r="A66" s="94"/>
      <c r="B66" s="29" t="s">
        <v>15</v>
      </c>
      <c r="C66" s="29" t="s">
        <v>11</v>
      </c>
      <c r="D66" s="29" t="s">
        <v>16</v>
      </c>
      <c r="E66" s="31">
        <v>38601</v>
      </c>
      <c r="F66" s="33" t="s">
        <v>20</v>
      </c>
      <c r="G66" s="94">
        <v>6</v>
      </c>
      <c r="H66" s="94" t="s">
        <v>12</v>
      </c>
      <c r="I66" s="94" t="s">
        <v>13</v>
      </c>
      <c r="J66" s="94" t="s">
        <v>14</v>
      </c>
      <c r="K66" s="94"/>
      <c r="L66" s="94"/>
      <c r="M66" s="96">
        <v>0</v>
      </c>
      <c r="N66" s="96" t="s">
        <v>17</v>
      </c>
    </row>
    <row r="67" spans="1:14" ht="112.5" customHeight="1">
      <c r="A67" s="94"/>
      <c r="B67" s="94"/>
      <c r="C67" s="94"/>
      <c r="D67" s="94"/>
      <c r="E67" s="95"/>
      <c r="F67" s="33"/>
      <c r="G67" s="100"/>
      <c r="H67" s="94"/>
      <c r="I67" s="94"/>
      <c r="J67" s="94"/>
      <c r="K67" s="94"/>
      <c r="L67" s="94"/>
      <c r="M67" s="96"/>
      <c r="N67" s="96"/>
    </row>
    <row r="68" spans="1:14" ht="107.25" customHeight="1">
      <c r="A68" s="94"/>
      <c r="B68" s="94"/>
      <c r="C68" s="94"/>
      <c r="D68" s="94"/>
      <c r="E68" s="95"/>
      <c r="F68" s="33"/>
      <c r="G68" s="94"/>
      <c r="H68" s="94"/>
      <c r="I68" s="94"/>
      <c r="J68" s="94"/>
      <c r="K68" s="94"/>
      <c r="L68" s="94"/>
      <c r="M68" s="96"/>
      <c r="N68" s="96"/>
    </row>
    <row r="69" spans="1:14" ht="121.5" customHeight="1">
      <c r="A69" s="94"/>
      <c r="B69" s="94"/>
      <c r="C69" s="94"/>
      <c r="D69" s="94"/>
      <c r="E69" s="95"/>
      <c r="F69" s="33"/>
      <c r="G69" s="94"/>
      <c r="H69" s="94"/>
      <c r="I69" s="94"/>
      <c r="J69" s="94"/>
      <c r="K69" s="94"/>
      <c r="L69" s="94"/>
      <c r="M69" s="96"/>
      <c r="N69" s="96"/>
    </row>
    <row r="70" spans="1:14" ht="71.25" customHeight="1">
      <c r="A70" s="94"/>
      <c r="B70" s="96"/>
      <c r="C70" s="96"/>
      <c r="D70" s="96"/>
      <c r="E70" s="97"/>
      <c r="F70" s="33"/>
      <c r="G70" s="96"/>
      <c r="H70" s="94"/>
      <c r="I70" s="94"/>
      <c r="J70" s="94"/>
      <c r="K70" s="94"/>
      <c r="L70" s="94"/>
      <c r="M70" s="96"/>
      <c r="N70" s="96"/>
    </row>
    <row r="74" ht="15">
      <c r="C74" t="s">
        <v>19</v>
      </c>
    </row>
  </sheetData>
  <sheetProtection/>
  <autoFilter ref="A7:N7"/>
  <mergeCells count="4">
    <mergeCell ref="B1:J3"/>
    <mergeCell ref="B4:E4"/>
    <mergeCell ref="F4:N4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2018-09-28T11:00:27Z</dcterms:modified>
  <cp:category/>
  <cp:version/>
  <cp:contentType/>
  <cp:contentStatus/>
</cp:coreProperties>
</file>