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'Отчет'!$CF$143</definedName>
    <definedName name="BDAY">'Отчет'!$B$156</definedName>
    <definedName name="BDIR">'Отчет'!$V$143</definedName>
    <definedName name="BMONTH">'Отчет'!$E$156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'Отчет'!$R$156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'Отчет'!$BA$158</definedName>
    <definedName name="SUM5">'Отчет'!$BO$158</definedName>
    <definedName name="SUM6">'Отчет'!$CC$158</definedName>
    <definedName name="SUM7">'Отчет'!$CQ$158</definedName>
    <definedName name="TAB_END">'Отчет'!#REF!</definedName>
    <definedName name="TAB_END.1">'Отчет'!$28:$28</definedName>
    <definedName name="TAB_END.2">'Отчет'!$58:$58</definedName>
    <definedName name="TAB_END.3">'Отчет'!$96:$96</definedName>
    <definedName name="TAB_END.4">'Отчет'!$123:$123</definedName>
    <definedName name="TAB_END.5">'Отчет'!$139:$139</definedName>
    <definedName name="TH_PAGE">'Отчет'!#REF!</definedName>
    <definedName name="THEAD">'Отчет'!#REF!</definedName>
    <definedName name="THEAD.1">'Отчет'!$13:$15</definedName>
    <definedName name="THEAD.2">'Отчет'!$29:$31</definedName>
    <definedName name="THEAD.3">'Отчет'!$59:$61</definedName>
    <definedName name="THEAD.4">'Отчет'!$97:$99</definedName>
    <definedName name="THEAD.5">'Отчет'!$124:$126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03">'Отчет'!$134:$134</definedName>
    <definedName name="TLINE1.104">'Отчет'!$135:$135</definedName>
    <definedName name="TLINE1.105">'Отчет'!$136:$136</definedName>
    <definedName name="TLINE1.106">'Отчет'!$137:$137</definedName>
    <definedName name="TLINE1.107">'Отчет'!$138:$138</definedName>
    <definedName name="TLINE1.11">'Отчет'!$26:$26</definedName>
    <definedName name="TLINE1.12">'Отчет'!$27:$27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'Отчет'!$93:$93</definedName>
    <definedName name="TLINE1.71">'Отчет'!$94:$94</definedName>
    <definedName name="TLINE1.72">'Отчет'!$95:$95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'Отчет'!$CQ$141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'Отчет'!$A$1:$DE$156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<sst xmlns="http://schemas.openxmlformats.org/spreadsheetml/2006/main" count="804" uniqueCount="372">
  <si>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</si>
  <si>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</si>
  <si>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</si>
  <si>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</si>
  <si>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</si>
  <si>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</si>
  <si>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</si>
  <si>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</si>
  <si>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</si>
  <si>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</si>
  <si>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</si>
  <si>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</si>
  <si>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</si>
  <si>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</si>
  <si>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</si>
  <si>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</si>
  <si>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</si>
  <si>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</si>
  <si>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</si>
  <si>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</si>
  <si>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</si>
  <si>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</si>
  <si>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</si>
  <si>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</si>
  <si>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</si>
  <si>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</si>
  <si>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</si>
  <si>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</si>
  <si>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</si>
  <si>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</si>
  <si>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</si>
  <si>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</si>
  <si>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</si>
  <si>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</si>
  <si>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</si>
  <si>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</si>
  <si>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</si>
  <si>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</si>
  <si>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</si>
  <si>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</si>
  <si>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</si>
  <si>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</si>
  <si>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</si>
  <si>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</si>
  <si>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</si>
  <si>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</si>
  <si>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</si>
  <si>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</si>
  <si>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</si>
  <si>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</si>
  <si>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</si>
  <si>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</si>
  <si>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</si>
  <si>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</si>
  <si>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</si>
  <si>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</si>
  <si>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</si>
  <si>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</si>
  <si>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</si>
  <si>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</si>
  <si>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</si>
  <si>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</si>
  <si>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</si>
  <si>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</si>
  <si>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</si>
  <si>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</si>
  <si>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</si>
  <si>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</si>
  <si>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</si>
  <si>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</si>
  <si>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</si>
  <si>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</si>
  <si>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</si>
  <si>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</si>
  <si>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</si>
  <si>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</si>
  <si>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</si>
  <si>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</si>
  <si>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</si>
  <si>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</si>
  <si>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</si>
  <si>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</si>
  <si>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</si>
  <si>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</si>
  <si>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</si>
  <si>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</si>
  <si>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</si>
  <si>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</si>
  <si>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</si>
  <si>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</si>
  <si>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</si>
  <si>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</si>
  <si>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</si>
  <si>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</si>
  <si>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</si>
  <si>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</si>
  <si>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</si>
  <si>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</si>
  <si>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</si>
  <si>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</si>
  <si>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</si>
  <si>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</si>
  <si>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</si>
  <si>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</si>
  <si>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</si>
  <si>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</si>
  <si>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</si>
  <si>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</si>
  <si>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</si>
  <si>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</si>
  <si>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30.01.2020 № 11н)</t>
  </si>
  <si>
    <t>01</t>
  </si>
  <si>
    <t>Января</t>
  </si>
  <si>
    <t>21</t>
  </si>
  <si>
    <t>МОУ Пролетарская средняя общеобразовательная школа №1</t>
  </si>
  <si>
    <t>01.01.2021</t>
  </si>
  <si>
    <t>3116002362</t>
  </si>
  <si>
    <t>14648170000</t>
  </si>
  <si>
    <t>Пустоварова С.А.</t>
  </si>
  <si>
    <t>Ткаченко Т.Н.</t>
  </si>
  <si>
    <t>09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</si>
  <si>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</si>
  <si>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</si>
  <si>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</si>
  <si>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</si>
  <si>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</si>
  <si>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</si>
  <si>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</si>
  <si>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</si>
  <si>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в том числе:
Доходы от операционной аренды</t>
  </si>
  <si>
    <t>121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</si>
  <si>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</si>
  <si>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</si>
  <si>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</si>
  <si>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</si>
  <si>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</si>
  <si>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</si>
  <si>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</si>
  <si>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</si>
  <si>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</si>
  <si>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</si>
  <si>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</si>
  <si>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</si>
  <si>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</si>
  <si>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</si>
  <si>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</si>
  <si>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</si>
  <si>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</si>
  <si>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</si>
  <si>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</si>
  <si>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</si>
  <si>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</si>
  <si>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</si>
  <si>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</si>
  <si>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</si>
  <si>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</si>
  <si>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</si>
  <si>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</si>
  <si>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</si>
  <si>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</si>
  <si>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</si>
  <si>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</si>
  <si>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</si>
  <si>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</si>
  <si>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Прочие неденежные безвозмездные поступления</t>
  </si>
  <si>
    <t>199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</si>
  <si>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</si>
  <si>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</si>
  <si>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</si>
  <si>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</si>
  <si>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</si>
  <si>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</si>
  <si>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</si>
  <si>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</si>
  <si>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</si>
  <si>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</si>
  <si>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</si>
  <si>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</si>
  <si>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</si>
  <si>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</si>
  <si>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</si>
  <si>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</si>
  <si>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</si>
  <si>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</si>
  <si>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</si>
  <si>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</si>
  <si>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</si>
  <si>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</si>
  <si>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</si>
  <si>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</si>
  <si>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</si>
  <si>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</si>
  <si>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государственным (муниципальным) бюджетным и автономным учреждениям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</si>
  <si>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</si>
  <si>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</si>
  <si>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</si>
  <si>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</si>
  <si>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</si>
  <si>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</si>
  <si>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</si>
  <si>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</si>
  <si>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</si>
  <si>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</si>
  <si>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</si>
  <si>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</si>
  <si>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</si>
  <si>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</si>
  <si>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</si>
  <si>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</si>
  <si>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</si>
  <si>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</si>
  <si>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</si>
  <si>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</si>
  <si>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</si>
  <si>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</si>
  <si>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</si>
  <si>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</si>
  <si>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</si>
  <si>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</si>
  <si>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</si>
  <si>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</si>
  <si>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</si>
  <si>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</si>
  <si>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</si>
  <si>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</si>
  <si>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</si>
  <si>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</si>
  <si>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</si>
  <si>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</si>
  <si>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</si>
  <si>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</si>
  <si>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</si>
  <si>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</si>
  <si>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</si>
  <si>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</si>
  <si>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</si>
  <si>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</si>
  <si>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</si>
  <si>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</si>
  <si>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</si>
  <si>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</si>
  <si>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</si>
  <si>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</si>
  <si>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</si>
  <si>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</si>
  <si>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</si>
  <si>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</si>
  <si>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</si>
  <si>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</si>
  <si>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</si>
  <si>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</si>
  <si>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</si>
  <si>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</si>
  <si>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</si>
  <si>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</si>
  <si>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</si>
  <si>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</si>
  <si>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</si>
  <si>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</si>
  <si>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</si>
  <si>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</si>
  <si>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</si>
  <si>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</si>
  <si>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</si>
  <si>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</si>
  <si>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</si>
  <si>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</si>
  <si>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</si>
  <si>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</si>
  <si>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</si>
  <si>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</si>
  <si>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</si>
  <si>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</si>
  <si>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</si>
  <si>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</si>
  <si>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</si>
  <si>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</si>
  <si>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</si>
  <si>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</si>
  <si>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</si>
  <si>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</si>
  <si>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</si>
  <si>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</si>
  <si>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</si>
  <si>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</si>
  <si>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</si>
  <si>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</si>
  <si>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</si>
  <si>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</si>
  <si>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</si>
  <si>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</si>
  <si>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</si>
  <si>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</si>
  <si>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</si>
  <si>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</si>
  <si>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</si>
  <si>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</si>
  <si>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</si>
  <si>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</si>
  <si>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</si>
  <si>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</si>
  <si>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</si>
  <si>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</si>
  <si>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</si>
  <si>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</si>
  <si>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</si>
  <si>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</si>
  <si>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</si>
  <si>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</si>
  <si>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</si>
  <si>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</si>
  <si>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</si>
  <si>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</si>
  <si>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</si>
  <si>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</si>
  <si>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</si>
  <si>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</si>
  <si>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</si>
  <si>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</si>
  <si>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</si>
  <si>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</si>
  <si>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</si>
  <si>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</si>
  <si>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</si>
  <si>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</si>
  <si>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</si>
  <si>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</si>
  <si>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</si>
  <si>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</si>
  <si>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</si>
  <si>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</si>
  <si>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</si>
  <si>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</si>
  <si>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</si>
  <si>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</si>
  <si>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</si>
  <si>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</si>
  <si>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</si>
  <si>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</si>
  <si>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</si>
  <si>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</si>
  <si>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</si>
  <si>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</si>
  <si>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</si>
  <si>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</si>
  <si>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</si>
  <si>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</si>
  <si>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</si>
  <si>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</si>
  <si>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</si>
  <si>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</si>
  <si>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</si>
  <si>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</si>
  <si>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</si>
  <si>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</si>
  <si>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</si>
  <si>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</si>
  <si>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</si>
  <si>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</si>
  <si>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</si>
  <si>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</si>
  <si>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</si>
  <si>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</si>
  <si>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</si>
  <si>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</si>
  <si>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311601001</t>
  </si>
  <si>
    <t>Пустоварова</t>
  </si>
  <si>
    <t>Светлана</t>
  </si>
  <si>
    <t>Анатольевна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</si>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</sst>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176" fontId="1" fillId="0" borderId="3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8"/>
  <sheetViews>
    <sheetView showGridLines="0" tabSelected="1" zoomScalePageLayoutView="0" workbookViewId="0" topLeftCell="A1">
      <selection activeCell="CQ162" sqref="CQ162:DE162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1" t="s">
        <v>10</v>
      </c>
      <c r="CV2" s="111"/>
      <c r="CW2" s="111"/>
      <c r="CX2" s="111"/>
      <c r="CY2" s="111"/>
      <c r="CZ2" s="111"/>
      <c r="DA2" s="111"/>
      <c r="DB2" s="111"/>
      <c r="DC2" s="111"/>
      <c r="DD2" s="111"/>
      <c r="DE2" s="111"/>
    </row>
    <row r="3" spans="93:109" ht="13.5" customHeight="1">
      <c r="CO3" s="7"/>
      <c r="CP3" s="7"/>
      <c r="CQ3" s="7"/>
      <c r="CR3" s="7"/>
      <c r="CS3" s="7"/>
      <c r="CT3" s="5" t="s">
        <v>11</v>
      </c>
      <c r="CU3" s="112" t="s">
        <v>28</v>
      </c>
      <c r="CV3" s="113"/>
      <c r="CW3" s="113"/>
      <c r="CX3" s="113"/>
      <c r="CY3" s="113"/>
      <c r="CZ3" s="113"/>
      <c r="DA3" s="113"/>
      <c r="DB3" s="113"/>
      <c r="DC3" s="113"/>
      <c r="DD3" s="113"/>
      <c r="DE3" s="114"/>
    </row>
    <row r="4" spans="34:109" ht="13.5" customHeight="1">
      <c r="AH4" s="5" t="s">
        <v>12</v>
      </c>
      <c r="AI4" s="115" t="s">
        <v>111</v>
      </c>
      <c r="AJ4" s="115"/>
      <c r="AK4" s="115"/>
      <c r="AL4" s="94" t="s">
        <v>112</v>
      </c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Z4" s="116" t="s">
        <v>13</v>
      </c>
      <c r="BA4" s="116"/>
      <c r="BB4" s="94" t="s">
        <v>113</v>
      </c>
      <c r="BC4" s="94"/>
      <c r="BD4" s="94"/>
      <c r="BE4" s="2" t="s">
        <v>9</v>
      </c>
      <c r="CO4" s="7"/>
      <c r="CP4" s="7"/>
      <c r="CQ4" s="7"/>
      <c r="CR4" s="7"/>
      <c r="CS4" s="7"/>
      <c r="CT4" s="5" t="s">
        <v>14</v>
      </c>
      <c r="CU4" s="100" t="s">
        <v>115</v>
      </c>
      <c r="CV4" s="101"/>
      <c r="CW4" s="101"/>
      <c r="CX4" s="101"/>
      <c r="CY4" s="101"/>
      <c r="CZ4" s="101"/>
      <c r="DA4" s="101"/>
      <c r="DB4" s="101"/>
      <c r="DC4" s="101"/>
      <c r="DD4" s="101"/>
      <c r="DE4" s="102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3" t="s">
        <v>114</v>
      </c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O5" s="7"/>
      <c r="CP5" s="7"/>
      <c r="CQ5" s="7"/>
      <c r="CR5" s="7"/>
      <c r="CS5" s="7"/>
      <c r="CT5" s="5" t="s">
        <v>15</v>
      </c>
      <c r="CU5" s="108"/>
      <c r="CV5" s="109"/>
      <c r="CW5" s="109"/>
      <c r="CX5" s="109"/>
      <c r="CY5" s="109"/>
      <c r="CZ5" s="109"/>
      <c r="DA5" s="109"/>
      <c r="DB5" s="109"/>
      <c r="DC5" s="109"/>
      <c r="DD5" s="109"/>
      <c r="DE5" s="110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O6" s="7"/>
      <c r="CP6" s="7"/>
      <c r="CQ6" s="7"/>
      <c r="CR6" s="7"/>
      <c r="CS6" s="7"/>
      <c r="CT6" s="5" t="s">
        <v>99</v>
      </c>
      <c r="CU6" s="105" t="s">
        <v>116</v>
      </c>
      <c r="CV6" s="106"/>
      <c r="CW6" s="106"/>
      <c r="CX6" s="106"/>
      <c r="CY6" s="106"/>
      <c r="CZ6" s="106"/>
      <c r="DA6" s="106"/>
      <c r="DB6" s="106"/>
      <c r="DC6" s="106"/>
      <c r="DD6" s="106"/>
      <c r="DE6" s="10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T7" s="5" t="s">
        <v>98</v>
      </c>
      <c r="CU7" s="105" t="s">
        <v>117</v>
      </c>
      <c r="CV7" s="106"/>
      <c r="CW7" s="106"/>
      <c r="CX7" s="106"/>
      <c r="CY7" s="106"/>
      <c r="CZ7" s="106"/>
      <c r="DA7" s="106"/>
      <c r="DB7" s="106"/>
      <c r="DC7" s="106"/>
      <c r="DD7" s="106"/>
      <c r="DE7" s="107"/>
    </row>
    <row r="8" spans="98:109" ht="13.5" customHeight="1">
      <c r="CT8" s="5" t="s">
        <v>15</v>
      </c>
      <c r="CU8" s="117"/>
      <c r="CV8" s="118"/>
      <c r="CW8" s="118"/>
      <c r="CX8" s="118"/>
      <c r="CY8" s="118"/>
      <c r="CZ8" s="118"/>
      <c r="DA8" s="118"/>
      <c r="DB8" s="118"/>
      <c r="DC8" s="118"/>
      <c r="DD8" s="118"/>
      <c r="DE8" s="119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R9" s="45"/>
      <c r="CT9" s="5" t="s">
        <v>99</v>
      </c>
      <c r="CU9" s="122"/>
      <c r="CV9" s="123"/>
      <c r="CW9" s="123"/>
      <c r="CX9" s="123"/>
      <c r="CY9" s="123"/>
      <c r="CZ9" s="123"/>
      <c r="DA9" s="123"/>
      <c r="DB9" s="123"/>
      <c r="DC9" s="123"/>
      <c r="DD9" s="123"/>
      <c r="DE9" s="12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O10" s="7"/>
      <c r="CP10" s="7"/>
      <c r="CQ10" s="7"/>
      <c r="CR10" s="7"/>
      <c r="CS10" s="7"/>
      <c r="CT10" s="5" t="s">
        <v>20</v>
      </c>
      <c r="CU10" s="117"/>
      <c r="CV10" s="118"/>
      <c r="CW10" s="118"/>
      <c r="CX10" s="118"/>
      <c r="CY10" s="118"/>
      <c r="CZ10" s="118"/>
      <c r="DA10" s="118"/>
      <c r="DB10" s="118"/>
      <c r="DC10" s="118"/>
      <c r="DD10" s="118"/>
      <c r="DE10" s="119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117"/>
      <c r="CV11" s="118"/>
      <c r="CW11" s="118"/>
      <c r="CX11" s="118"/>
      <c r="CY11" s="118"/>
      <c r="CZ11" s="118"/>
      <c r="DA11" s="118"/>
      <c r="DB11" s="118"/>
      <c r="DC11" s="118"/>
      <c r="DD11" s="118"/>
      <c r="DE11" s="119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125" t="s">
        <v>107</v>
      </c>
      <c r="CV12" s="126"/>
      <c r="CW12" s="126"/>
      <c r="CX12" s="126"/>
      <c r="CY12" s="126"/>
      <c r="CZ12" s="126"/>
      <c r="DA12" s="126"/>
      <c r="DB12" s="126"/>
      <c r="DC12" s="126"/>
      <c r="DD12" s="126"/>
      <c r="DE12" s="127"/>
    </row>
    <row r="13" ht="11.25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2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123</v>
      </c>
      <c r="AS16" s="54"/>
      <c r="AT16" s="54"/>
      <c r="AU16" s="54"/>
      <c r="AV16" s="54" t="s">
        <v>124</v>
      </c>
      <c r="AW16" s="54"/>
      <c r="AX16" s="54"/>
      <c r="AY16" s="54"/>
      <c r="AZ16" s="54"/>
      <c r="BA16" s="56">
        <v>3286286.43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9"/>
      <c r="BO16" s="56">
        <v>50409441.54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9"/>
      <c r="CC16" s="56">
        <v>2701591.05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9"/>
      <c r="CQ16" s="56">
        <v>56397319.02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ht="12" customHeight="1">
      <c r="A17" s="51" t="s">
        <v>125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126</v>
      </c>
      <c r="AS17" s="54"/>
      <c r="AT17" s="54"/>
      <c r="AU17" s="54"/>
      <c r="AV17" s="54" t="s">
        <v>127</v>
      </c>
      <c r="AW17" s="54"/>
      <c r="AX17" s="54"/>
      <c r="AY17" s="54"/>
      <c r="AZ17" s="54"/>
      <c r="BA17" s="46" t="s">
        <v>128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55"/>
      <c r="BO17" s="46" t="s">
        <v>128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5"/>
      <c r="CC17" s="56">
        <v>1745.66</v>
      </c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9"/>
      <c r="CQ17" s="56">
        <v>1745.66</v>
      </c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ht="24" customHeight="1">
      <c r="A18" s="60" t="s">
        <v>129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34" t="s">
        <v>104</v>
      </c>
      <c r="AR18" s="53" t="s">
        <v>126</v>
      </c>
      <c r="AS18" s="54"/>
      <c r="AT18" s="54"/>
      <c r="AU18" s="54"/>
      <c r="AV18" s="54" t="s">
        <v>130</v>
      </c>
      <c r="AW18" s="54"/>
      <c r="AX18" s="54"/>
      <c r="AY18" s="54"/>
      <c r="AZ18" s="54"/>
      <c r="BA18" s="46" t="s">
        <v>128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55"/>
      <c r="BO18" s="46" t="s">
        <v>128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55"/>
      <c r="CC18" s="56">
        <v>1745.66</v>
      </c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9"/>
      <c r="CQ18" s="56">
        <v>1745.66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ht="24" customHeight="1">
      <c r="A19" s="51" t="s">
        <v>131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34" t="s">
        <v>104</v>
      </c>
      <c r="AR19" s="53" t="s">
        <v>132</v>
      </c>
      <c r="AS19" s="54"/>
      <c r="AT19" s="54"/>
      <c r="AU19" s="54"/>
      <c r="AV19" s="54" t="s">
        <v>133</v>
      </c>
      <c r="AW19" s="54"/>
      <c r="AX19" s="54"/>
      <c r="AY19" s="54"/>
      <c r="AZ19" s="54"/>
      <c r="BA19" s="46" t="s">
        <v>128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5"/>
      <c r="BO19" s="56">
        <v>47229906.61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9"/>
      <c r="CC19" s="56">
        <v>377582.74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9"/>
      <c r="CQ19" s="56">
        <v>47607489.35</v>
      </c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ht="24" customHeight="1">
      <c r="A20" s="60" t="s">
        <v>134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34" t="s">
        <v>104</v>
      </c>
      <c r="AR20" s="53" t="s">
        <v>132</v>
      </c>
      <c r="AS20" s="54"/>
      <c r="AT20" s="54"/>
      <c r="AU20" s="54"/>
      <c r="AV20" s="54" t="s">
        <v>135</v>
      </c>
      <c r="AW20" s="54"/>
      <c r="AX20" s="54"/>
      <c r="AY20" s="54"/>
      <c r="AZ20" s="54"/>
      <c r="BA20" s="46" t="s">
        <v>128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55"/>
      <c r="BO20" s="56">
        <v>47229906.61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9"/>
      <c r="CC20" s="56">
        <v>377582.74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9"/>
      <c r="CQ20" s="56">
        <v>47607489.35</v>
      </c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ht="12" customHeight="1">
      <c r="A21" s="51" t="s">
        <v>136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137</v>
      </c>
      <c r="AS21" s="54"/>
      <c r="AT21" s="54"/>
      <c r="AU21" s="54"/>
      <c r="AV21" s="54" t="s">
        <v>138</v>
      </c>
      <c r="AW21" s="54"/>
      <c r="AX21" s="54"/>
      <c r="AY21" s="54"/>
      <c r="AZ21" s="54"/>
      <c r="BA21" s="46" t="s">
        <v>128</v>
      </c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55"/>
      <c r="BO21" s="46" t="s">
        <v>128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55"/>
      <c r="CC21" s="46" t="s">
        <v>128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55"/>
      <c r="CQ21" s="46" t="s">
        <v>128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8"/>
    </row>
    <row r="22" spans="1:109" ht="12" customHeight="1">
      <c r="A22" s="51" t="s">
        <v>139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34" t="s">
        <v>104</v>
      </c>
      <c r="AR22" s="53" t="s">
        <v>140</v>
      </c>
      <c r="AS22" s="54"/>
      <c r="AT22" s="54"/>
      <c r="AU22" s="54"/>
      <c r="AV22" s="54" t="s">
        <v>141</v>
      </c>
      <c r="AW22" s="54"/>
      <c r="AX22" s="54"/>
      <c r="AY22" s="54"/>
      <c r="AZ22" s="54"/>
      <c r="BA22" s="56">
        <v>3286286.43</v>
      </c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9"/>
      <c r="BO22" s="46" t="s">
        <v>128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55"/>
      <c r="CC22" s="56">
        <v>2313430.65</v>
      </c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9"/>
      <c r="CQ22" s="56">
        <v>5599717.08</v>
      </c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ht="48" customHeight="1">
      <c r="A23" s="60" t="s">
        <v>142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34" t="s">
        <v>104</v>
      </c>
      <c r="AR23" s="53" t="s">
        <v>140</v>
      </c>
      <c r="AS23" s="54"/>
      <c r="AT23" s="54"/>
      <c r="AU23" s="54"/>
      <c r="AV23" s="54" t="s">
        <v>143</v>
      </c>
      <c r="AW23" s="54"/>
      <c r="AX23" s="54"/>
      <c r="AY23" s="54"/>
      <c r="AZ23" s="54"/>
      <c r="BA23" s="56">
        <v>3286286.43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9"/>
      <c r="BO23" s="46" t="s">
        <v>128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5"/>
      <c r="CC23" s="56">
        <v>604</v>
      </c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9"/>
      <c r="CQ23" s="56">
        <v>3286890.43</v>
      </c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ht="36" customHeight="1">
      <c r="A24" s="60" t="s">
        <v>144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34" t="s">
        <v>104</v>
      </c>
      <c r="AR24" s="53" t="s">
        <v>140</v>
      </c>
      <c r="AS24" s="54"/>
      <c r="AT24" s="54"/>
      <c r="AU24" s="54"/>
      <c r="AV24" s="54" t="s">
        <v>145</v>
      </c>
      <c r="AW24" s="54"/>
      <c r="AX24" s="54"/>
      <c r="AY24" s="54"/>
      <c r="AZ24" s="54"/>
      <c r="BA24" s="46" t="s">
        <v>128</v>
      </c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55"/>
      <c r="BO24" s="46" t="s">
        <v>128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55"/>
      <c r="CC24" s="56">
        <v>2312826.65</v>
      </c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9"/>
      <c r="CQ24" s="56">
        <v>2312826.65</v>
      </c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ht="12" customHeight="1">
      <c r="A25" s="51" t="s">
        <v>146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34" t="s">
        <v>104</v>
      </c>
      <c r="AR25" s="53" t="s">
        <v>147</v>
      </c>
      <c r="AS25" s="54"/>
      <c r="AT25" s="54"/>
      <c r="AU25" s="54"/>
      <c r="AV25" s="54" t="s">
        <v>148</v>
      </c>
      <c r="AW25" s="54"/>
      <c r="AX25" s="54"/>
      <c r="AY25" s="54"/>
      <c r="AZ25" s="54"/>
      <c r="BA25" s="46" t="s">
        <v>128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5"/>
      <c r="BO25" s="46" t="s">
        <v>128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55"/>
      <c r="CC25" s="46" t="s">
        <v>128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55"/>
      <c r="CQ25" s="46" t="s">
        <v>128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8"/>
    </row>
    <row r="26" spans="1:109" ht="12" customHeight="1">
      <c r="A26" s="51" t="s">
        <v>149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34" t="s">
        <v>104</v>
      </c>
      <c r="AR26" s="53" t="s">
        <v>150</v>
      </c>
      <c r="AS26" s="54"/>
      <c r="AT26" s="54"/>
      <c r="AU26" s="54"/>
      <c r="AV26" s="54" t="s">
        <v>151</v>
      </c>
      <c r="AW26" s="54"/>
      <c r="AX26" s="54"/>
      <c r="AY26" s="54"/>
      <c r="AZ26" s="54"/>
      <c r="BA26" s="46" t="s">
        <v>128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55"/>
      <c r="BO26" s="56">
        <v>1138987.56</v>
      </c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9"/>
      <c r="CC26" s="56">
        <v>8832</v>
      </c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9"/>
      <c r="CQ26" s="56">
        <v>1147819.56</v>
      </c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ht="24" customHeight="1" thickBot="1">
      <c r="A27" s="60" t="s">
        <v>152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34" t="s">
        <v>104</v>
      </c>
      <c r="AR27" s="53" t="s">
        <v>150</v>
      </c>
      <c r="AS27" s="54"/>
      <c r="AT27" s="54"/>
      <c r="AU27" s="54"/>
      <c r="AV27" s="54" t="s">
        <v>153</v>
      </c>
      <c r="AW27" s="54"/>
      <c r="AX27" s="54"/>
      <c r="AY27" s="54"/>
      <c r="AZ27" s="54"/>
      <c r="BA27" s="46" t="s">
        <v>128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55"/>
      <c r="BO27" s="56">
        <v>1138987.56</v>
      </c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9"/>
      <c r="CC27" s="56">
        <v>8832</v>
      </c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9"/>
      <c r="CQ27" s="56">
        <v>1147819.56</v>
      </c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ht="3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</row>
    <row r="29" ht="11.25">
      <c r="DE29" s="11" t="s">
        <v>154</v>
      </c>
    </row>
    <row r="30" spans="1:109" s="8" customFormat="1" ht="35.25" customHeight="1">
      <c r="A30" s="66" t="s">
        <v>27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12"/>
      <c r="AR30" s="69" t="s">
        <v>26</v>
      </c>
      <c r="AS30" s="66"/>
      <c r="AT30" s="66"/>
      <c r="AU30" s="67"/>
      <c r="AV30" s="69" t="s">
        <v>30</v>
      </c>
      <c r="AW30" s="66"/>
      <c r="AX30" s="66"/>
      <c r="AY30" s="66"/>
      <c r="AZ30" s="67"/>
      <c r="BA30" s="69" t="s">
        <v>31</v>
      </c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1"/>
      <c r="BO30" s="69" t="s">
        <v>101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1"/>
      <c r="CC30" s="69" t="s">
        <v>102</v>
      </c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1"/>
      <c r="CQ30" s="72" t="s">
        <v>32</v>
      </c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</row>
    <row r="31" spans="1:109" s="8" customFormat="1" ht="12" thickBot="1">
      <c r="A31" s="66">
        <v>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12"/>
      <c r="AR31" s="62">
        <v>2</v>
      </c>
      <c r="AS31" s="63"/>
      <c r="AT31" s="63"/>
      <c r="AU31" s="68"/>
      <c r="AV31" s="62">
        <v>3</v>
      </c>
      <c r="AW31" s="63"/>
      <c r="AX31" s="63"/>
      <c r="AY31" s="63"/>
      <c r="AZ31" s="68"/>
      <c r="BA31" s="62">
        <v>4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8"/>
      <c r="BO31" s="62">
        <v>5</v>
      </c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8"/>
      <c r="CC31" s="62">
        <v>6</v>
      </c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8"/>
      <c r="CQ31" s="62">
        <v>7</v>
      </c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</row>
    <row r="32" spans="1:109" ht="12" customHeight="1">
      <c r="A32" s="90" t="s">
        <v>155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1"/>
      <c r="AQ32" s="34" t="s">
        <v>104</v>
      </c>
      <c r="AR32" s="53" t="s">
        <v>124</v>
      </c>
      <c r="AS32" s="54"/>
      <c r="AT32" s="54"/>
      <c r="AU32" s="54"/>
      <c r="AV32" s="54" t="s">
        <v>156</v>
      </c>
      <c r="AW32" s="54"/>
      <c r="AX32" s="54"/>
      <c r="AY32" s="54"/>
      <c r="AZ32" s="54"/>
      <c r="BA32" s="83" t="s">
        <v>128</v>
      </c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5"/>
      <c r="BO32" s="83" t="s">
        <v>128</v>
      </c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5"/>
      <c r="CC32" s="83" t="s">
        <v>128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5"/>
      <c r="CQ32" s="83" t="s">
        <v>128</v>
      </c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92"/>
    </row>
    <row r="33" spans="1:109" ht="24" customHeight="1">
      <c r="A33" s="51" t="s">
        <v>157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34" t="s">
        <v>104</v>
      </c>
      <c r="AR33" s="53" t="s">
        <v>158</v>
      </c>
      <c r="AS33" s="54"/>
      <c r="AT33" s="54"/>
      <c r="AU33" s="54"/>
      <c r="AV33" s="54" t="s">
        <v>159</v>
      </c>
      <c r="AW33" s="54"/>
      <c r="AX33" s="54"/>
      <c r="AY33" s="54"/>
      <c r="AZ33" s="54"/>
      <c r="BA33" s="46" t="s">
        <v>128</v>
      </c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55"/>
      <c r="BO33" s="56">
        <v>2040547.37</v>
      </c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9"/>
      <c r="CC33" s="46" t="s">
        <v>128</v>
      </c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55"/>
      <c r="CQ33" s="56">
        <v>2040547.37</v>
      </c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ht="48" customHeight="1">
      <c r="A34" s="60" t="s">
        <v>160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1"/>
      <c r="AQ34" s="34" t="s">
        <v>104</v>
      </c>
      <c r="AR34" s="53" t="s">
        <v>158</v>
      </c>
      <c r="AS34" s="54"/>
      <c r="AT34" s="54"/>
      <c r="AU34" s="54"/>
      <c r="AV34" s="54" t="s">
        <v>161</v>
      </c>
      <c r="AW34" s="54"/>
      <c r="AX34" s="54"/>
      <c r="AY34" s="54"/>
      <c r="AZ34" s="54"/>
      <c r="BA34" s="46" t="s">
        <v>128</v>
      </c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55"/>
      <c r="BO34" s="56">
        <v>10919.39</v>
      </c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9"/>
      <c r="CC34" s="46" t="s">
        <v>128</v>
      </c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55"/>
      <c r="CQ34" s="56">
        <v>10919.39</v>
      </c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ht="36" customHeight="1">
      <c r="A35" s="60" t="s">
        <v>162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1"/>
      <c r="AQ35" s="34" t="s">
        <v>104</v>
      </c>
      <c r="AR35" s="53" t="s">
        <v>158</v>
      </c>
      <c r="AS35" s="54"/>
      <c r="AT35" s="54"/>
      <c r="AU35" s="54"/>
      <c r="AV35" s="54" t="s">
        <v>163</v>
      </c>
      <c r="AW35" s="54"/>
      <c r="AX35" s="54"/>
      <c r="AY35" s="54"/>
      <c r="AZ35" s="54"/>
      <c r="BA35" s="46" t="s">
        <v>128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55"/>
      <c r="BO35" s="56">
        <v>2020795.98</v>
      </c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9"/>
      <c r="CC35" s="46" t="s">
        <v>128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5"/>
      <c r="CQ35" s="56">
        <v>2020795.98</v>
      </c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ht="12" customHeight="1">
      <c r="A36" s="60" t="s">
        <v>164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1"/>
      <c r="AQ36" s="34" t="s">
        <v>104</v>
      </c>
      <c r="AR36" s="53" t="s">
        <v>158</v>
      </c>
      <c r="AS36" s="54"/>
      <c r="AT36" s="54"/>
      <c r="AU36" s="54"/>
      <c r="AV36" s="54" t="s">
        <v>165</v>
      </c>
      <c r="AW36" s="54"/>
      <c r="AX36" s="54"/>
      <c r="AY36" s="54"/>
      <c r="AZ36" s="54"/>
      <c r="BA36" s="46" t="s">
        <v>128</v>
      </c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55"/>
      <c r="BO36" s="56">
        <v>8832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9"/>
      <c r="CC36" s="46" t="s">
        <v>128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5"/>
      <c r="CQ36" s="56">
        <v>8832</v>
      </c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ht="24" customHeight="1">
      <c r="A37" s="77" t="s">
        <v>166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8"/>
      <c r="AQ37" s="34" t="s">
        <v>104</v>
      </c>
      <c r="AR37" s="53" t="s">
        <v>141</v>
      </c>
      <c r="AS37" s="54"/>
      <c r="AT37" s="54"/>
      <c r="AU37" s="54"/>
      <c r="AV37" s="54" t="s">
        <v>167</v>
      </c>
      <c r="AW37" s="54"/>
      <c r="AX37" s="54"/>
      <c r="AY37" s="54"/>
      <c r="AZ37" s="54"/>
      <c r="BA37" s="56">
        <v>3299779.15</v>
      </c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9"/>
      <c r="BO37" s="56">
        <v>49305640.53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9"/>
      <c r="CC37" s="56">
        <v>3686886.05</v>
      </c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9"/>
      <c r="CQ37" s="56">
        <v>56292305.73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ht="12" customHeight="1">
      <c r="A38" s="51" t="s">
        <v>168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/>
      <c r="AQ38" s="34" t="s">
        <v>104</v>
      </c>
      <c r="AR38" s="53" t="s">
        <v>148</v>
      </c>
      <c r="AS38" s="54"/>
      <c r="AT38" s="54"/>
      <c r="AU38" s="54"/>
      <c r="AV38" s="54" t="s">
        <v>169</v>
      </c>
      <c r="AW38" s="54"/>
      <c r="AX38" s="54"/>
      <c r="AY38" s="54"/>
      <c r="AZ38" s="54"/>
      <c r="BA38" s="56">
        <v>1148451.72</v>
      </c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9"/>
      <c r="BO38" s="56">
        <v>36226545.72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9"/>
      <c r="CC38" s="56">
        <v>6878.02</v>
      </c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9"/>
      <c r="CQ38" s="56">
        <v>37381875.46</v>
      </c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ht="24" customHeight="1">
      <c r="A39" s="60" t="s">
        <v>170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34" t="s">
        <v>104</v>
      </c>
      <c r="AR39" s="53" t="s">
        <v>148</v>
      </c>
      <c r="AS39" s="54"/>
      <c r="AT39" s="54"/>
      <c r="AU39" s="54"/>
      <c r="AV39" s="54" t="s">
        <v>171</v>
      </c>
      <c r="AW39" s="54"/>
      <c r="AX39" s="54"/>
      <c r="AY39" s="54"/>
      <c r="AZ39" s="54"/>
      <c r="BA39" s="56">
        <v>1056547.03</v>
      </c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9"/>
      <c r="BO39" s="56">
        <v>27822968.32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9"/>
      <c r="CC39" s="56">
        <v>5960.39</v>
      </c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9"/>
      <c r="CQ39" s="56">
        <v>28885475.74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ht="24" customHeight="1">
      <c r="A40" s="60" t="s">
        <v>172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1"/>
      <c r="AQ40" s="34" t="s">
        <v>104</v>
      </c>
      <c r="AR40" s="53" t="s">
        <v>148</v>
      </c>
      <c r="AS40" s="54"/>
      <c r="AT40" s="54"/>
      <c r="AU40" s="54"/>
      <c r="AV40" s="54" t="s">
        <v>173</v>
      </c>
      <c r="AW40" s="54"/>
      <c r="AX40" s="54"/>
      <c r="AY40" s="54"/>
      <c r="AZ40" s="54"/>
      <c r="BA40" s="46" t="s">
        <v>128</v>
      </c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55"/>
      <c r="BO40" s="56">
        <v>4900</v>
      </c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9"/>
      <c r="CC40" s="46" t="s">
        <v>128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5"/>
      <c r="CQ40" s="56">
        <v>4900</v>
      </c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ht="12" customHeight="1">
      <c r="A41" s="60" t="s">
        <v>174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  <c r="AQ41" s="34" t="s">
        <v>104</v>
      </c>
      <c r="AR41" s="53" t="s">
        <v>148</v>
      </c>
      <c r="AS41" s="54"/>
      <c r="AT41" s="54"/>
      <c r="AU41" s="54"/>
      <c r="AV41" s="54" t="s">
        <v>175</v>
      </c>
      <c r="AW41" s="54"/>
      <c r="AX41" s="54"/>
      <c r="AY41" s="54"/>
      <c r="AZ41" s="54"/>
      <c r="BA41" s="56">
        <v>91904.69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9"/>
      <c r="BO41" s="56">
        <v>8398677.4</v>
      </c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9"/>
      <c r="CC41" s="56">
        <v>917.63</v>
      </c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9"/>
      <c r="CQ41" s="56">
        <v>8491499.72</v>
      </c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ht="12" customHeight="1">
      <c r="A42" s="51" t="s">
        <v>176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2"/>
      <c r="AQ42" s="34" t="s">
        <v>104</v>
      </c>
      <c r="AR42" s="53" t="s">
        <v>151</v>
      </c>
      <c r="AS42" s="54"/>
      <c r="AT42" s="54"/>
      <c r="AU42" s="54"/>
      <c r="AV42" s="54" t="s">
        <v>177</v>
      </c>
      <c r="AW42" s="54"/>
      <c r="AX42" s="54"/>
      <c r="AY42" s="54"/>
      <c r="AZ42" s="54"/>
      <c r="BA42" s="46" t="s">
        <v>128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55"/>
      <c r="BO42" s="56">
        <v>5523993.46</v>
      </c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9"/>
      <c r="CC42" s="46" t="s">
        <v>128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5"/>
      <c r="CQ42" s="56">
        <v>5523993.46</v>
      </c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ht="24" customHeight="1">
      <c r="A43" s="60" t="s">
        <v>178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34" t="s">
        <v>104</v>
      </c>
      <c r="AR43" s="53" t="s">
        <v>151</v>
      </c>
      <c r="AS43" s="54"/>
      <c r="AT43" s="54"/>
      <c r="AU43" s="54"/>
      <c r="AV43" s="54" t="s">
        <v>179</v>
      </c>
      <c r="AW43" s="54"/>
      <c r="AX43" s="54"/>
      <c r="AY43" s="54"/>
      <c r="AZ43" s="54"/>
      <c r="BA43" s="46" t="s">
        <v>128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55"/>
      <c r="BO43" s="56">
        <v>13239.99</v>
      </c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9"/>
      <c r="CC43" s="46" t="s">
        <v>128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5"/>
      <c r="CQ43" s="56">
        <v>13239.99</v>
      </c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ht="12" customHeight="1">
      <c r="A44" s="60" t="s">
        <v>180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  <c r="AQ44" s="34" t="s">
        <v>104</v>
      </c>
      <c r="AR44" s="53" t="s">
        <v>151</v>
      </c>
      <c r="AS44" s="54"/>
      <c r="AT44" s="54"/>
      <c r="AU44" s="54"/>
      <c r="AV44" s="54" t="s">
        <v>181</v>
      </c>
      <c r="AW44" s="54"/>
      <c r="AX44" s="54"/>
      <c r="AY44" s="54"/>
      <c r="AZ44" s="54"/>
      <c r="BA44" s="46" t="s">
        <v>128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5"/>
      <c r="BO44" s="56">
        <v>4285232.23</v>
      </c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9"/>
      <c r="CC44" s="46" t="s">
        <v>128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5"/>
      <c r="CQ44" s="56">
        <v>4285232.23</v>
      </c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ht="12" customHeight="1">
      <c r="A45" s="60" t="s">
        <v>182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1"/>
      <c r="AQ45" s="34" t="s">
        <v>104</v>
      </c>
      <c r="AR45" s="53" t="s">
        <v>151</v>
      </c>
      <c r="AS45" s="54"/>
      <c r="AT45" s="54"/>
      <c r="AU45" s="54"/>
      <c r="AV45" s="54" t="s">
        <v>183</v>
      </c>
      <c r="AW45" s="54"/>
      <c r="AX45" s="54"/>
      <c r="AY45" s="54"/>
      <c r="AZ45" s="54"/>
      <c r="BA45" s="46" t="s">
        <v>128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5"/>
      <c r="BO45" s="56">
        <v>288411</v>
      </c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9"/>
      <c r="CC45" s="46" t="s">
        <v>128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5"/>
      <c r="CQ45" s="56">
        <v>288411</v>
      </c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ht="12" customHeight="1">
      <c r="A46" s="60" t="s">
        <v>184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1"/>
      <c r="AQ46" s="34" t="s">
        <v>104</v>
      </c>
      <c r="AR46" s="53" t="s">
        <v>151</v>
      </c>
      <c r="AS46" s="54"/>
      <c r="AT46" s="54"/>
      <c r="AU46" s="54"/>
      <c r="AV46" s="54" t="s">
        <v>185</v>
      </c>
      <c r="AW46" s="54"/>
      <c r="AX46" s="54"/>
      <c r="AY46" s="54"/>
      <c r="AZ46" s="54"/>
      <c r="BA46" s="46" t="s">
        <v>128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55"/>
      <c r="BO46" s="56">
        <v>934123.01</v>
      </c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9"/>
      <c r="CC46" s="46" t="s">
        <v>128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5"/>
      <c r="CQ46" s="56">
        <v>934123.01</v>
      </c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ht="12" customHeight="1">
      <c r="A47" s="60" t="s">
        <v>186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1"/>
      <c r="AQ47" s="34" t="s">
        <v>104</v>
      </c>
      <c r="AR47" s="53" t="s">
        <v>151</v>
      </c>
      <c r="AS47" s="54"/>
      <c r="AT47" s="54"/>
      <c r="AU47" s="54"/>
      <c r="AV47" s="54" t="s">
        <v>187</v>
      </c>
      <c r="AW47" s="54"/>
      <c r="AX47" s="54"/>
      <c r="AY47" s="54"/>
      <c r="AZ47" s="54"/>
      <c r="BA47" s="46" t="s">
        <v>128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5"/>
      <c r="BO47" s="56">
        <v>2987.23</v>
      </c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9"/>
      <c r="CC47" s="46" t="s">
        <v>128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55"/>
      <c r="CQ47" s="56">
        <v>2987.23</v>
      </c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ht="12" customHeight="1">
      <c r="A48" s="51" t="s">
        <v>188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34" t="s">
        <v>104</v>
      </c>
      <c r="AR48" s="53" t="s">
        <v>159</v>
      </c>
      <c r="AS48" s="54"/>
      <c r="AT48" s="54"/>
      <c r="AU48" s="54"/>
      <c r="AV48" s="54" t="s">
        <v>189</v>
      </c>
      <c r="AW48" s="54"/>
      <c r="AX48" s="54"/>
      <c r="AY48" s="54"/>
      <c r="AZ48" s="54"/>
      <c r="BA48" s="46" t="s">
        <v>128</v>
      </c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55"/>
      <c r="BO48" s="46" t="s">
        <v>128</v>
      </c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55"/>
      <c r="CC48" s="46" t="s">
        <v>128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55"/>
      <c r="CQ48" s="46" t="s">
        <v>128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8"/>
    </row>
    <row r="49" spans="1:109" ht="24" customHeight="1">
      <c r="A49" s="51" t="s">
        <v>190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34" t="s">
        <v>104</v>
      </c>
      <c r="AR49" s="53" t="s">
        <v>169</v>
      </c>
      <c r="AS49" s="54"/>
      <c r="AT49" s="54"/>
      <c r="AU49" s="54"/>
      <c r="AV49" s="54" t="s">
        <v>191</v>
      </c>
      <c r="AW49" s="54"/>
      <c r="AX49" s="54"/>
      <c r="AY49" s="54"/>
      <c r="AZ49" s="54"/>
      <c r="BA49" s="46" t="s">
        <v>128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55"/>
      <c r="BO49" s="56">
        <v>2139.5</v>
      </c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9"/>
      <c r="CC49" s="46" t="s">
        <v>128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5"/>
      <c r="CQ49" s="56">
        <v>2139.5</v>
      </c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ht="48" customHeight="1">
      <c r="A50" s="60" t="s">
        <v>192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1"/>
      <c r="AQ50" s="34" t="s">
        <v>104</v>
      </c>
      <c r="AR50" s="53" t="s">
        <v>169</v>
      </c>
      <c r="AS50" s="54"/>
      <c r="AT50" s="54"/>
      <c r="AU50" s="54"/>
      <c r="AV50" s="54" t="s">
        <v>193</v>
      </c>
      <c r="AW50" s="54"/>
      <c r="AX50" s="54"/>
      <c r="AY50" s="54"/>
      <c r="AZ50" s="54"/>
      <c r="BA50" s="46" t="s">
        <v>128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55"/>
      <c r="BO50" s="56">
        <v>2139.5</v>
      </c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9"/>
      <c r="CC50" s="46" t="s">
        <v>128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5"/>
      <c r="CQ50" s="56">
        <v>2139.5</v>
      </c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ht="12" customHeight="1">
      <c r="A51" s="51" t="s">
        <v>194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34" t="s">
        <v>104</v>
      </c>
      <c r="AR51" s="53" t="s">
        <v>189</v>
      </c>
      <c r="AS51" s="54"/>
      <c r="AT51" s="54"/>
      <c r="AU51" s="54"/>
      <c r="AV51" s="54" t="s">
        <v>195</v>
      </c>
      <c r="AW51" s="54"/>
      <c r="AX51" s="54"/>
      <c r="AY51" s="54"/>
      <c r="AZ51" s="54"/>
      <c r="BA51" s="46" t="s">
        <v>128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5"/>
      <c r="BO51" s="46" t="s">
        <v>128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55"/>
      <c r="CC51" s="46" t="s">
        <v>128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55"/>
      <c r="CQ51" s="46" t="s">
        <v>128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12" customHeight="1">
      <c r="A52" s="51" t="s">
        <v>196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2"/>
      <c r="AQ52" s="34" t="s">
        <v>104</v>
      </c>
      <c r="AR52" s="53" t="s">
        <v>191</v>
      </c>
      <c r="AS52" s="54"/>
      <c r="AT52" s="54"/>
      <c r="AU52" s="54"/>
      <c r="AV52" s="54" t="s">
        <v>197</v>
      </c>
      <c r="AW52" s="54"/>
      <c r="AX52" s="54"/>
      <c r="AY52" s="54"/>
      <c r="AZ52" s="54"/>
      <c r="BA52" s="46" t="s">
        <v>128</v>
      </c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55"/>
      <c r="BO52" s="56">
        <v>141513.3</v>
      </c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9"/>
      <c r="CC52" s="46" t="s">
        <v>128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55"/>
      <c r="CQ52" s="56">
        <v>141513.3</v>
      </c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ht="36" customHeight="1">
      <c r="A53" s="60" t="s">
        <v>198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1"/>
      <c r="AQ53" s="34" t="s">
        <v>104</v>
      </c>
      <c r="AR53" s="53" t="s">
        <v>191</v>
      </c>
      <c r="AS53" s="54"/>
      <c r="AT53" s="54"/>
      <c r="AU53" s="54"/>
      <c r="AV53" s="54" t="s">
        <v>199</v>
      </c>
      <c r="AW53" s="54"/>
      <c r="AX53" s="54"/>
      <c r="AY53" s="54"/>
      <c r="AZ53" s="54"/>
      <c r="BA53" s="46" t="s">
        <v>128</v>
      </c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55"/>
      <c r="BO53" s="56">
        <v>141513.3</v>
      </c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9"/>
      <c r="CC53" s="46" t="s">
        <v>128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5"/>
      <c r="CQ53" s="56">
        <v>141513.3</v>
      </c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ht="12" customHeight="1">
      <c r="A54" s="51" t="s">
        <v>200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2"/>
      <c r="AQ54" s="34" t="s">
        <v>104</v>
      </c>
      <c r="AR54" s="53" t="s">
        <v>195</v>
      </c>
      <c r="AS54" s="54"/>
      <c r="AT54" s="54"/>
      <c r="AU54" s="54"/>
      <c r="AV54" s="54" t="s">
        <v>201</v>
      </c>
      <c r="AW54" s="54"/>
      <c r="AX54" s="54"/>
      <c r="AY54" s="54"/>
      <c r="AZ54" s="54"/>
      <c r="BA54" s="56">
        <v>2151327.43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9"/>
      <c r="BO54" s="56">
        <v>6581578.55</v>
      </c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9"/>
      <c r="CC54" s="56">
        <v>3680008.03</v>
      </c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9"/>
      <c r="CQ54" s="56">
        <v>12412914.01</v>
      </c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ht="24" customHeight="1">
      <c r="A55" s="60" t="s">
        <v>202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34" t="s">
        <v>104</v>
      </c>
      <c r="AR55" s="53" t="s">
        <v>195</v>
      </c>
      <c r="AS55" s="54"/>
      <c r="AT55" s="54"/>
      <c r="AU55" s="54"/>
      <c r="AV55" s="54" t="s">
        <v>203</v>
      </c>
      <c r="AW55" s="54"/>
      <c r="AX55" s="54"/>
      <c r="AY55" s="54"/>
      <c r="AZ55" s="54"/>
      <c r="BA55" s="46" t="s">
        <v>128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55"/>
      <c r="BO55" s="56">
        <v>3196340.21</v>
      </c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9"/>
      <c r="CC55" s="56">
        <v>825377.49</v>
      </c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9"/>
      <c r="CQ55" s="56">
        <v>4021717.7</v>
      </c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ht="12" customHeight="1">
      <c r="A56" s="60" t="s">
        <v>204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1"/>
      <c r="AQ56" s="34" t="s">
        <v>104</v>
      </c>
      <c r="AR56" s="53" t="s">
        <v>195</v>
      </c>
      <c r="AS56" s="54"/>
      <c r="AT56" s="54"/>
      <c r="AU56" s="54"/>
      <c r="AV56" s="54" t="s">
        <v>205</v>
      </c>
      <c r="AW56" s="54"/>
      <c r="AX56" s="54"/>
      <c r="AY56" s="54"/>
      <c r="AZ56" s="54"/>
      <c r="BA56" s="56">
        <v>2151327.43</v>
      </c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9"/>
      <c r="BO56" s="56">
        <v>3385238.34</v>
      </c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9"/>
      <c r="CC56" s="56">
        <v>2854630.54</v>
      </c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9"/>
      <c r="CQ56" s="56">
        <v>8391196.31</v>
      </c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ht="24" customHeight="1" thickBot="1">
      <c r="A57" s="51" t="s">
        <v>206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34" t="s">
        <v>104</v>
      </c>
      <c r="AR57" s="53" t="s">
        <v>197</v>
      </c>
      <c r="AS57" s="54"/>
      <c r="AT57" s="54"/>
      <c r="AU57" s="54"/>
      <c r="AV57" s="54" t="s">
        <v>207</v>
      </c>
      <c r="AW57" s="54"/>
      <c r="AX57" s="54"/>
      <c r="AY57" s="54"/>
      <c r="AZ57" s="54"/>
      <c r="BA57" s="46" t="s">
        <v>128</v>
      </c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55"/>
      <c r="BO57" s="46" t="s">
        <v>128</v>
      </c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55"/>
      <c r="CC57" s="46" t="s">
        <v>128</v>
      </c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55"/>
      <c r="CQ57" s="46" t="s">
        <v>128</v>
      </c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8"/>
    </row>
    <row r="58" spans="1:109" ht="3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</row>
    <row r="59" ht="11.25">
      <c r="DE59" s="11" t="s">
        <v>208</v>
      </c>
    </row>
    <row r="60" spans="1:109" s="8" customFormat="1" ht="35.25" customHeight="1">
      <c r="A60" s="66" t="s">
        <v>27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  <c r="AQ60" s="12"/>
      <c r="AR60" s="69" t="s">
        <v>26</v>
      </c>
      <c r="AS60" s="66"/>
      <c r="AT60" s="66"/>
      <c r="AU60" s="67"/>
      <c r="AV60" s="69" t="s">
        <v>30</v>
      </c>
      <c r="AW60" s="66"/>
      <c r="AX60" s="66"/>
      <c r="AY60" s="66"/>
      <c r="AZ60" s="67"/>
      <c r="BA60" s="69" t="s">
        <v>31</v>
      </c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1"/>
      <c r="BO60" s="69" t="s">
        <v>101</v>
      </c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1"/>
      <c r="CC60" s="69" t="s">
        <v>102</v>
      </c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1"/>
      <c r="CQ60" s="72" t="s">
        <v>32</v>
      </c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</row>
    <row r="61" spans="1:109" s="8" customFormat="1" ht="12" thickBot="1">
      <c r="A61" s="66">
        <v>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7"/>
      <c r="AQ61" s="12"/>
      <c r="AR61" s="62">
        <v>2</v>
      </c>
      <c r="AS61" s="63"/>
      <c r="AT61" s="63"/>
      <c r="AU61" s="68"/>
      <c r="AV61" s="62">
        <v>3</v>
      </c>
      <c r="AW61" s="63"/>
      <c r="AX61" s="63"/>
      <c r="AY61" s="63"/>
      <c r="AZ61" s="68"/>
      <c r="BA61" s="62">
        <v>4</v>
      </c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8"/>
      <c r="BO61" s="62">
        <v>5</v>
      </c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8"/>
      <c r="CC61" s="62">
        <v>6</v>
      </c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8"/>
      <c r="CQ61" s="62">
        <v>7</v>
      </c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</row>
    <row r="62" spans="1:109" ht="12" customHeight="1">
      <c r="A62" s="88" t="s">
        <v>209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9"/>
      <c r="AQ62" s="34" t="s">
        <v>104</v>
      </c>
      <c r="AR62" s="53" t="s">
        <v>201</v>
      </c>
      <c r="AS62" s="54"/>
      <c r="AT62" s="54"/>
      <c r="AU62" s="54"/>
      <c r="AV62" s="54" t="s">
        <v>210</v>
      </c>
      <c r="AW62" s="54"/>
      <c r="AX62" s="54"/>
      <c r="AY62" s="54"/>
      <c r="AZ62" s="54"/>
      <c r="BA62" s="83" t="s">
        <v>128</v>
      </c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5"/>
      <c r="BO62" s="56">
        <v>829870</v>
      </c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9"/>
      <c r="CC62" s="83" t="s">
        <v>128</v>
      </c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5"/>
      <c r="CQ62" s="56">
        <v>829870</v>
      </c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ht="24" customHeight="1">
      <c r="A63" s="60" t="s">
        <v>211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1"/>
      <c r="AQ63" s="34" t="s">
        <v>104</v>
      </c>
      <c r="AR63" s="53" t="s">
        <v>201</v>
      </c>
      <c r="AS63" s="54"/>
      <c r="AT63" s="54"/>
      <c r="AU63" s="54"/>
      <c r="AV63" s="54" t="s">
        <v>212</v>
      </c>
      <c r="AW63" s="54"/>
      <c r="AX63" s="54"/>
      <c r="AY63" s="54"/>
      <c r="AZ63" s="54"/>
      <c r="BA63" s="46" t="s">
        <v>128</v>
      </c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55"/>
      <c r="BO63" s="56">
        <v>829870</v>
      </c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9"/>
      <c r="CC63" s="46" t="s">
        <v>128</v>
      </c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55"/>
      <c r="CQ63" s="56">
        <v>829870</v>
      </c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ht="24" customHeight="1">
      <c r="A64" s="77" t="s">
        <v>213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8"/>
      <c r="AQ64" s="34" t="s">
        <v>104</v>
      </c>
      <c r="AR64" s="53" t="s">
        <v>214</v>
      </c>
      <c r="AS64" s="54"/>
      <c r="AT64" s="54"/>
      <c r="AU64" s="54"/>
      <c r="AV64" s="54"/>
      <c r="AW64" s="54"/>
      <c r="AX64" s="54"/>
      <c r="AY64" s="54"/>
      <c r="AZ64" s="54"/>
      <c r="BA64" s="56">
        <v>-13492.72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9"/>
      <c r="BO64" s="56">
        <v>1103801.01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9"/>
      <c r="CC64" s="56">
        <v>-985295</v>
      </c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9"/>
      <c r="CQ64" s="56">
        <v>105013.29</v>
      </c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ht="24" customHeight="1">
      <c r="A65" s="51" t="s">
        <v>215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2"/>
      <c r="AQ65" s="34" t="s">
        <v>104</v>
      </c>
      <c r="AR65" s="53" t="s">
        <v>216</v>
      </c>
      <c r="AS65" s="54"/>
      <c r="AT65" s="54"/>
      <c r="AU65" s="54"/>
      <c r="AV65" s="54"/>
      <c r="AW65" s="54"/>
      <c r="AX65" s="54"/>
      <c r="AY65" s="54"/>
      <c r="AZ65" s="54"/>
      <c r="BA65" s="56">
        <v>-13492.72</v>
      </c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9"/>
      <c r="BO65" s="56">
        <v>1103801.01</v>
      </c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9"/>
      <c r="CC65" s="56">
        <v>-985295</v>
      </c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9"/>
      <c r="CQ65" s="56">
        <v>105013.29</v>
      </c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ht="12" customHeight="1">
      <c r="A66" s="51" t="s">
        <v>217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2"/>
      <c r="AQ66" s="34" t="s">
        <v>104</v>
      </c>
      <c r="AR66" s="53" t="s">
        <v>218</v>
      </c>
      <c r="AS66" s="54"/>
      <c r="AT66" s="54"/>
      <c r="AU66" s="54"/>
      <c r="AV66" s="54"/>
      <c r="AW66" s="54"/>
      <c r="AX66" s="54"/>
      <c r="AY66" s="54"/>
      <c r="AZ66" s="54"/>
      <c r="BA66" s="46" t="s">
        <v>128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55"/>
      <c r="BO66" s="46" t="s">
        <v>128</v>
      </c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55"/>
      <c r="CC66" s="46" t="s">
        <v>128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55"/>
      <c r="CQ66" s="46" t="s">
        <v>128</v>
      </c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1:109" ht="24" customHeight="1">
      <c r="A67" s="77" t="s">
        <v>219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8"/>
      <c r="AQ67" s="34" t="s">
        <v>104</v>
      </c>
      <c r="AR67" s="53" t="s">
        <v>220</v>
      </c>
      <c r="AS67" s="54"/>
      <c r="AT67" s="54"/>
      <c r="AU67" s="54"/>
      <c r="AV67" s="54"/>
      <c r="AW67" s="54"/>
      <c r="AX67" s="54"/>
      <c r="AY67" s="54"/>
      <c r="AZ67" s="54"/>
      <c r="BA67" s="56">
        <v>-13492.72</v>
      </c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9"/>
      <c r="BO67" s="56">
        <v>4466891.32</v>
      </c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9"/>
      <c r="CC67" s="56">
        <v>3272.61</v>
      </c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9"/>
      <c r="CQ67" s="56">
        <v>4456671.21</v>
      </c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ht="12" customHeight="1">
      <c r="A68" s="51" t="s">
        <v>221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34" t="s">
        <v>104</v>
      </c>
      <c r="AR68" s="53" t="s">
        <v>222</v>
      </c>
      <c r="AS68" s="54"/>
      <c r="AT68" s="54"/>
      <c r="AU68" s="54"/>
      <c r="AV68" s="54"/>
      <c r="AW68" s="54"/>
      <c r="AX68" s="54"/>
      <c r="AY68" s="54"/>
      <c r="AZ68" s="54"/>
      <c r="BA68" s="46" t="s">
        <v>128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55"/>
      <c r="BO68" s="56">
        <v>4431871.83</v>
      </c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9"/>
      <c r="CC68" s="56">
        <v>43542.69</v>
      </c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9"/>
      <c r="CQ68" s="56">
        <v>4475414.52</v>
      </c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ht="24" customHeight="1">
      <c r="A69" s="60" t="s">
        <v>223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34" t="s">
        <v>104</v>
      </c>
      <c r="AR69" s="53" t="s">
        <v>224</v>
      </c>
      <c r="AS69" s="54"/>
      <c r="AT69" s="54"/>
      <c r="AU69" s="54"/>
      <c r="AV69" s="54" t="s">
        <v>220</v>
      </c>
      <c r="AW69" s="54"/>
      <c r="AX69" s="54"/>
      <c r="AY69" s="54"/>
      <c r="AZ69" s="54"/>
      <c r="BA69" s="46" t="s">
        <v>128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5"/>
      <c r="BO69" s="56">
        <v>12068121.35</v>
      </c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9"/>
      <c r="CC69" s="56">
        <v>868920.18</v>
      </c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9"/>
      <c r="CQ69" s="56">
        <v>12937041.53</v>
      </c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ht="12" customHeight="1">
      <c r="A70" s="60" t="s">
        <v>225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1"/>
      <c r="AQ70" s="34" t="s">
        <v>104</v>
      </c>
      <c r="AR70" s="53" t="s">
        <v>226</v>
      </c>
      <c r="AS70" s="54"/>
      <c r="AT70" s="54"/>
      <c r="AU70" s="54"/>
      <c r="AV70" s="54" t="s">
        <v>227</v>
      </c>
      <c r="AW70" s="54"/>
      <c r="AX70" s="54"/>
      <c r="AY70" s="54"/>
      <c r="AZ70" s="54"/>
      <c r="BA70" s="46" t="s">
        <v>128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55"/>
      <c r="BO70" s="56">
        <v>7636249.52</v>
      </c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9"/>
      <c r="CC70" s="56">
        <v>825377.49</v>
      </c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9"/>
      <c r="CQ70" s="56">
        <v>8461627.01</v>
      </c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ht="12" customHeight="1">
      <c r="A71" s="51" t="s">
        <v>228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34" t="s">
        <v>104</v>
      </c>
      <c r="AR71" s="53" t="s">
        <v>229</v>
      </c>
      <c r="AS71" s="54"/>
      <c r="AT71" s="54"/>
      <c r="AU71" s="54"/>
      <c r="AV71" s="54"/>
      <c r="AW71" s="54"/>
      <c r="AX71" s="54"/>
      <c r="AY71" s="54"/>
      <c r="AZ71" s="54"/>
      <c r="BA71" s="46" t="s">
        <v>128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5"/>
      <c r="BO71" s="46" t="s">
        <v>128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55"/>
      <c r="CC71" s="46" t="s">
        <v>128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55"/>
      <c r="CQ71" s="46" t="s">
        <v>128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1:109" ht="24" customHeight="1">
      <c r="A72" s="60" t="s">
        <v>230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1"/>
      <c r="AQ72" s="34" t="s">
        <v>104</v>
      </c>
      <c r="AR72" s="53" t="s">
        <v>231</v>
      </c>
      <c r="AS72" s="54"/>
      <c r="AT72" s="54"/>
      <c r="AU72" s="54"/>
      <c r="AV72" s="54" t="s">
        <v>222</v>
      </c>
      <c r="AW72" s="54"/>
      <c r="AX72" s="54"/>
      <c r="AY72" s="54"/>
      <c r="AZ72" s="54"/>
      <c r="BA72" s="46" t="s">
        <v>128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5"/>
      <c r="BO72" s="46" t="s">
        <v>128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55"/>
      <c r="CC72" s="46" t="s">
        <v>128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55"/>
      <c r="CQ72" s="46" t="s">
        <v>128</v>
      </c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1:109" ht="12" customHeight="1">
      <c r="A73" s="60" t="s">
        <v>232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1"/>
      <c r="AQ73" s="34" t="s">
        <v>104</v>
      </c>
      <c r="AR73" s="53" t="s">
        <v>233</v>
      </c>
      <c r="AS73" s="54"/>
      <c r="AT73" s="54"/>
      <c r="AU73" s="54"/>
      <c r="AV73" s="54" t="s">
        <v>234</v>
      </c>
      <c r="AW73" s="54"/>
      <c r="AX73" s="54"/>
      <c r="AY73" s="54"/>
      <c r="AZ73" s="54"/>
      <c r="BA73" s="46" t="s">
        <v>128</v>
      </c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55"/>
      <c r="BO73" s="46" t="s">
        <v>128</v>
      </c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55"/>
      <c r="CC73" s="46" t="s">
        <v>128</v>
      </c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55"/>
      <c r="CQ73" s="46" t="s">
        <v>128</v>
      </c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8"/>
    </row>
    <row r="74" spans="1:109" ht="12" customHeight="1">
      <c r="A74" s="51" t="s">
        <v>235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2"/>
      <c r="AQ74" s="34" t="s">
        <v>104</v>
      </c>
      <c r="AR74" s="53" t="s">
        <v>236</v>
      </c>
      <c r="AS74" s="54"/>
      <c r="AT74" s="54"/>
      <c r="AU74" s="54"/>
      <c r="AV74" s="54"/>
      <c r="AW74" s="54"/>
      <c r="AX74" s="54"/>
      <c r="AY74" s="54"/>
      <c r="AZ74" s="54"/>
      <c r="BA74" s="46" t="s">
        <v>128</v>
      </c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55"/>
      <c r="BO74" s="46" t="s">
        <v>128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55"/>
      <c r="CC74" s="46" t="s">
        <v>128</v>
      </c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55"/>
      <c r="CQ74" s="46" t="s">
        <v>128</v>
      </c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8"/>
    </row>
    <row r="75" spans="1:109" ht="24" customHeight="1">
      <c r="A75" s="60" t="s">
        <v>237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1"/>
      <c r="AQ75" s="34" t="s">
        <v>104</v>
      </c>
      <c r="AR75" s="53" t="s">
        <v>238</v>
      </c>
      <c r="AS75" s="54"/>
      <c r="AT75" s="54"/>
      <c r="AU75" s="54"/>
      <c r="AV75" s="54" t="s">
        <v>229</v>
      </c>
      <c r="AW75" s="54"/>
      <c r="AX75" s="54"/>
      <c r="AY75" s="54"/>
      <c r="AZ75" s="54"/>
      <c r="BA75" s="46" t="s">
        <v>128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55"/>
      <c r="BO75" s="56">
        <v>36505854.64</v>
      </c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9"/>
      <c r="CC75" s="46" t="s">
        <v>128</v>
      </c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55"/>
      <c r="CQ75" s="56">
        <v>36505854.64</v>
      </c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ht="12" customHeight="1">
      <c r="A76" s="60" t="s">
        <v>239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1"/>
      <c r="AQ76" s="34" t="s">
        <v>104</v>
      </c>
      <c r="AR76" s="53" t="s">
        <v>240</v>
      </c>
      <c r="AS76" s="54"/>
      <c r="AT76" s="54"/>
      <c r="AU76" s="54"/>
      <c r="AV76" s="54" t="s">
        <v>241</v>
      </c>
      <c r="AW76" s="54"/>
      <c r="AX76" s="54"/>
      <c r="AY76" s="54"/>
      <c r="AZ76" s="54"/>
      <c r="BA76" s="46" t="s">
        <v>128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55"/>
      <c r="BO76" s="56">
        <v>36505854.64</v>
      </c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9"/>
      <c r="CC76" s="46" t="s">
        <v>128</v>
      </c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55"/>
      <c r="CQ76" s="56">
        <v>36505854.64</v>
      </c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ht="12" customHeight="1">
      <c r="A77" s="51" t="s">
        <v>242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2"/>
      <c r="AQ77" s="34" t="s">
        <v>104</v>
      </c>
      <c r="AR77" s="53" t="s">
        <v>243</v>
      </c>
      <c r="AS77" s="54"/>
      <c r="AT77" s="54"/>
      <c r="AU77" s="54"/>
      <c r="AV77" s="54"/>
      <c r="AW77" s="54"/>
      <c r="AX77" s="54"/>
      <c r="AY77" s="54"/>
      <c r="AZ77" s="54"/>
      <c r="BA77" s="56">
        <v>-13492.72</v>
      </c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9"/>
      <c r="BO77" s="56">
        <v>31448.39</v>
      </c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9"/>
      <c r="CC77" s="56">
        <v>-40270.08</v>
      </c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9"/>
      <c r="CQ77" s="56">
        <v>-22314.41</v>
      </c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ht="24" customHeight="1">
      <c r="A78" s="60" t="s">
        <v>244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1"/>
      <c r="AQ78" s="34" t="s">
        <v>104</v>
      </c>
      <c r="AR78" s="53" t="s">
        <v>245</v>
      </c>
      <c r="AS78" s="54"/>
      <c r="AT78" s="54"/>
      <c r="AU78" s="54"/>
      <c r="AV78" s="54" t="s">
        <v>246</v>
      </c>
      <c r="AW78" s="54"/>
      <c r="AX78" s="54"/>
      <c r="AY78" s="54"/>
      <c r="AZ78" s="54"/>
      <c r="BA78" s="56">
        <v>832008.64</v>
      </c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9"/>
      <c r="BO78" s="56">
        <v>5884122.25</v>
      </c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9"/>
      <c r="CC78" s="56">
        <v>1396447.65</v>
      </c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9"/>
      <c r="CQ78" s="56">
        <v>8112578.54</v>
      </c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ht="36" customHeight="1">
      <c r="A79" s="86" t="s">
        <v>247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7"/>
      <c r="AQ79" s="34" t="s">
        <v>104</v>
      </c>
      <c r="AR79" s="53" t="s">
        <v>245</v>
      </c>
      <c r="AS79" s="54"/>
      <c r="AT79" s="54"/>
      <c r="AU79" s="54"/>
      <c r="AV79" s="54" t="s">
        <v>248</v>
      </c>
      <c r="AW79" s="54"/>
      <c r="AX79" s="54"/>
      <c r="AY79" s="54"/>
      <c r="AZ79" s="54"/>
      <c r="BA79" s="46" t="s">
        <v>128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5"/>
      <c r="BO79" s="56">
        <v>12595.5</v>
      </c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9"/>
      <c r="CC79" s="46" t="s">
        <v>128</v>
      </c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5"/>
      <c r="CQ79" s="56">
        <v>12595.5</v>
      </c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ht="12" customHeight="1">
      <c r="A80" s="86" t="s">
        <v>249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7"/>
      <c r="AQ80" s="34" t="s">
        <v>104</v>
      </c>
      <c r="AR80" s="53" t="s">
        <v>245</v>
      </c>
      <c r="AS80" s="54"/>
      <c r="AT80" s="54"/>
      <c r="AU80" s="54"/>
      <c r="AV80" s="54" t="s">
        <v>250</v>
      </c>
      <c r="AW80" s="54"/>
      <c r="AX80" s="54"/>
      <c r="AY80" s="54"/>
      <c r="AZ80" s="54"/>
      <c r="BA80" s="56">
        <v>832008.64</v>
      </c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9"/>
      <c r="BO80" s="56">
        <v>5134949.54</v>
      </c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9"/>
      <c r="CC80" s="56">
        <v>1376547.65</v>
      </c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9"/>
      <c r="CQ80" s="56">
        <v>7343505.83</v>
      </c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ht="12" customHeight="1">
      <c r="A81" s="86" t="s">
        <v>251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7"/>
      <c r="AQ81" s="34" t="s">
        <v>104</v>
      </c>
      <c r="AR81" s="53" t="s">
        <v>245</v>
      </c>
      <c r="AS81" s="54"/>
      <c r="AT81" s="54"/>
      <c r="AU81" s="54"/>
      <c r="AV81" s="54" t="s">
        <v>252</v>
      </c>
      <c r="AW81" s="54"/>
      <c r="AX81" s="54"/>
      <c r="AY81" s="54"/>
      <c r="AZ81" s="54"/>
      <c r="BA81" s="46" t="s">
        <v>128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5"/>
      <c r="BO81" s="56">
        <v>303736.48</v>
      </c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9"/>
      <c r="CC81" s="46" t="s">
        <v>128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5"/>
      <c r="CQ81" s="56">
        <v>303736.48</v>
      </c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ht="12" customHeight="1">
      <c r="A82" s="86" t="s">
        <v>253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7"/>
      <c r="AQ82" s="34" t="s">
        <v>104</v>
      </c>
      <c r="AR82" s="53" t="s">
        <v>245</v>
      </c>
      <c r="AS82" s="54"/>
      <c r="AT82" s="54"/>
      <c r="AU82" s="54"/>
      <c r="AV82" s="54" t="s">
        <v>254</v>
      </c>
      <c r="AW82" s="54"/>
      <c r="AX82" s="54"/>
      <c r="AY82" s="54"/>
      <c r="AZ82" s="54"/>
      <c r="BA82" s="46" t="s">
        <v>128</v>
      </c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55"/>
      <c r="BO82" s="56">
        <v>45559</v>
      </c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9"/>
      <c r="CC82" s="56">
        <v>1610</v>
      </c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9"/>
      <c r="CQ82" s="56">
        <v>47169</v>
      </c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ht="12" customHeight="1">
      <c r="A83" s="86" t="s">
        <v>255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7"/>
      <c r="AQ83" s="34" t="s">
        <v>104</v>
      </c>
      <c r="AR83" s="53" t="s">
        <v>245</v>
      </c>
      <c r="AS83" s="54"/>
      <c r="AT83" s="54"/>
      <c r="AU83" s="54"/>
      <c r="AV83" s="54" t="s">
        <v>256</v>
      </c>
      <c r="AW83" s="54"/>
      <c r="AX83" s="54"/>
      <c r="AY83" s="54"/>
      <c r="AZ83" s="54"/>
      <c r="BA83" s="46" t="s">
        <v>128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55"/>
      <c r="BO83" s="56">
        <v>6811.96</v>
      </c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9"/>
      <c r="CC83" s="46" t="s">
        <v>128</v>
      </c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55"/>
      <c r="CQ83" s="56">
        <v>6811.96</v>
      </c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ht="24" customHeight="1">
      <c r="A84" s="86" t="s">
        <v>257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7"/>
      <c r="AQ84" s="34" t="s">
        <v>104</v>
      </c>
      <c r="AR84" s="53" t="s">
        <v>245</v>
      </c>
      <c r="AS84" s="54"/>
      <c r="AT84" s="54"/>
      <c r="AU84" s="54"/>
      <c r="AV84" s="54" t="s">
        <v>258</v>
      </c>
      <c r="AW84" s="54"/>
      <c r="AX84" s="54"/>
      <c r="AY84" s="54"/>
      <c r="AZ84" s="54"/>
      <c r="BA84" s="46" t="s">
        <v>128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55"/>
      <c r="BO84" s="56">
        <v>380469.77</v>
      </c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9"/>
      <c r="CC84" s="56">
        <v>18290</v>
      </c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9"/>
      <c r="CQ84" s="56">
        <v>398759.77</v>
      </c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ht="12" customHeight="1">
      <c r="A85" s="60" t="s">
        <v>259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1"/>
      <c r="AQ85" s="34" t="s">
        <v>104</v>
      </c>
      <c r="AR85" s="53" t="s">
        <v>260</v>
      </c>
      <c r="AS85" s="54"/>
      <c r="AT85" s="54"/>
      <c r="AU85" s="54"/>
      <c r="AV85" s="54" t="s">
        <v>261</v>
      </c>
      <c r="AW85" s="54"/>
      <c r="AX85" s="54"/>
      <c r="AY85" s="54"/>
      <c r="AZ85" s="54"/>
      <c r="BA85" s="56">
        <v>845501.36</v>
      </c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9"/>
      <c r="BO85" s="56">
        <v>5852673.86</v>
      </c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9"/>
      <c r="CC85" s="56">
        <v>1436717.73</v>
      </c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9"/>
      <c r="CQ85" s="56">
        <v>8134892.95</v>
      </c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ht="36" customHeight="1">
      <c r="A86" s="86" t="s">
        <v>262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7"/>
      <c r="AQ86" s="34" t="s">
        <v>104</v>
      </c>
      <c r="AR86" s="53" t="s">
        <v>260</v>
      </c>
      <c r="AS86" s="54"/>
      <c r="AT86" s="54"/>
      <c r="AU86" s="54"/>
      <c r="AV86" s="54" t="s">
        <v>263</v>
      </c>
      <c r="AW86" s="54"/>
      <c r="AX86" s="54"/>
      <c r="AY86" s="54"/>
      <c r="AZ86" s="54"/>
      <c r="BA86" s="46" t="s">
        <v>128</v>
      </c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55"/>
      <c r="BO86" s="56">
        <v>7528.27</v>
      </c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9"/>
      <c r="CC86" s="46" t="s">
        <v>128</v>
      </c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55"/>
      <c r="CQ86" s="56">
        <v>7528.27</v>
      </c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ht="12" customHeight="1">
      <c r="A87" s="86" t="s">
        <v>264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7"/>
      <c r="AQ87" s="34" t="s">
        <v>104</v>
      </c>
      <c r="AR87" s="53" t="s">
        <v>260</v>
      </c>
      <c r="AS87" s="54"/>
      <c r="AT87" s="54"/>
      <c r="AU87" s="54"/>
      <c r="AV87" s="54" t="s">
        <v>265</v>
      </c>
      <c r="AW87" s="54"/>
      <c r="AX87" s="54"/>
      <c r="AY87" s="54"/>
      <c r="AZ87" s="54"/>
      <c r="BA87" s="56">
        <v>845501.36</v>
      </c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9"/>
      <c r="BO87" s="56">
        <v>5168479.12</v>
      </c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9"/>
      <c r="CC87" s="56">
        <v>1403306.92</v>
      </c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9"/>
      <c r="CQ87" s="56">
        <v>7417287.4</v>
      </c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ht="12" customHeight="1">
      <c r="A88" s="86" t="s">
        <v>266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7"/>
      <c r="AQ88" s="34" t="s">
        <v>104</v>
      </c>
      <c r="AR88" s="53" t="s">
        <v>260</v>
      </c>
      <c r="AS88" s="54"/>
      <c r="AT88" s="54"/>
      <c r="AU88" s="54"/>
      <c r="AV88" s="54" t="s">
        <v>267</v>
      </c>
      <c r="AW88" s="54"/>
      <c r="AX88" s="54"/>
      <c r="AY88" s="54"/>
      <c r="AZ88" s="54"/>
      <c r="BA88" s="46" t="s">
        <v>128</v>
      </c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55"/>
      <c r="BO88" s="56">
        <v>300927.47</v>
      </c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9"/>
      <c r="CC88" s="56">
        <v>264.96</v>
      </c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9"/>
      <c r="CQ88" s="56">
        <v>301192.43</v>
      </c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ht="12" customHeight="1">
      <c r="A89" s="86" t="s">
        <v>268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7"/>
      <c r="AQ89" s="34" t="s">
        <v>104</v>
      </c>
      <c r="AR89" s="53" t="s">
        <v>260</v>
      </c>
      <c r="AS89" s="54"/>
      <c r="AT89" s="54"/>
      <c r="AU89" s="54"/>
      <c r="AV89" s="54" t="s">
        <v>269</v>
      </c>
      <c r="AW89" s="54"/>
      <c r="AX89" s="54"/>
      <c r="AY89" s="54"/>
      <c r="AZ89" s="54"/>
      <c r="BA89" s="46" t="s">
        <v>128</v>
      </c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55"/>
      <c r="BO89" s="56">
        <v>45559</v>
      </c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9"/>
      <c r="CC89" s="56">
        <v>9202</v>
      </c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9"/>
      <c r="CQ89" s="56">
        <v>54761</v>
      </c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ht="12" customHeight="1">
      <c r="A90" s="86" t="s">
        <v>270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7"/>
      <c r="AQ90" s="34" t="s">
        <v>104</v>
      </c>
      <c r="AR90" s="53" t="s">
        <v>260</v>
      </c>
      <c r="AS90" s="54"/>
      <c r="AT90" s="54"/>
      <c r="AU90" s="54"/>
      <c r="AV90" s="54" t="s">
        <v>271</v>
      </c>
      <c r="AW90" s="54"/>
      <c r="AX90" s="54"/>
      <c r="AY90" s="54"/>
      <c r="AZ90" s="54"/>
      <c r="BA90" s="46" t="s">
        <v>128</v>
      </c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55"/>
      <c r="BO90" s="56">
        <v>10061.96</v>
      </c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9"/>
      <c r="CC90" s="46" t="s">
        <v>128</v>
      </c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55"/>
      <c r="CQ90" s="56">
        <v>10061.96</v>
      </c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ht="24" customHeight="1">
      <c r="A91" s="86" t="s">
        <v>272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7"/>
      <c r="AQ91" s="34" t="s">
        <v>104</v>
      </c>
      <c r="AR91" s="53" t="s">
        <v>260</v>
      </c>
      <c r="AS91" s="54"/>
      <c r="AT91" s="54"/>
      <c r="AU91" s="54"/>
      <c r="AV91" s="54" t="s">
        <v>273</v>
      </c>
      <c r="AW91" s="54"/>
      <c r="AX91" s="54"/>
      <c r="AY91" s="54"/>
      <c r="AZ91" s="54"/>
      <c r="BA91" s="46" t="s">
        <v>128</v>
      </c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55"/>
      <c r="BO91" s="56">
        <v>320118.04</v>
      </c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9"/>
      <c r="CC91" s="56">
        <v>23943.85</v>
      </c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9"/>
      <c r="CQ91" s="56">
        <v>344061.89</v>
      </c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ht="12" customHeight="1">
      <c r="A92" s="51" t="s">
        <v>274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2"/>
      <c r="AQ92" s="34" t="s">
        <v>104</v>
      </c>
      <c r="AR92" s="53" t="s">
        <v>275</v>
      </c>
      <c r="AS92" s="54"/>
      <c r="AT92" s="54"/>
      <c r="AU92" s="54"/>
      <c r="AV92" s="54"/>
      <c r="AW92" s="54"/>
      <c r="AX92" s="54"/>
      <c r="AY92" s="54"/>
      <c r="AZ92" s="54"/>
      <c r="BA92" s="46" t="s">
        <v>128</v>
      </c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55"/>
      <c r="BO92" s="46" t="s">
        <v>128</v>
      </c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55"/>
      <c r="CC92" s="46" t="s">
        <v>128</v>
      </c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55"/>
      <c r="CQ92" s="46" t="s">
        <v>128</v>
      </c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8"/>
    </row>
    <row r="93" spans="1:109" ht="24" customHeight="1">
      <c r="A93" s="60" t="s">
        <v>276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1"/>
      <c r="AQ93" s="34" t="s">
        <v>104</v>
      </c>
      <c r="AR93" s="53" t="s">
        <v>277</v>
      </c>
      <c r="AS93" s="54"/>
      <c r="AT93" s="54"/>
      <c r="AU93" s="54"/>
      <c r="AV93" s="54" t="s">
        <v>236</v>
      </c>
      <c r="AW93" s="54"/>
      <c r="AX93" s="54"/>
      <c r="AY93" s="54"/>
      <c r="AZ93" s="54"/>
      <c r="BA93" s="46" t="s">
        <v>128</v>
      </c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55"/>
      <c r="BO93" s="46" t="s">
        <v>128</v>
      </c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55"/>
      <c r="CC93" s="46" t="s">
        <v>128</v>
      </c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55"/>
      <c r="CQ93" s="46" t="s">
        <v>128</v>
      </c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8"/>
    </row>
    <row r="94" spans="1:109" ht="12" customHeight="1">
      <c r="A94" s="60" t="s">
        <v>278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1"/>
      <c r="AQ94" s="34" t="s">
        <v>104</v>
      </c>
      <c r="AR94" s="53" t="s">
        <v>279</v>
      </c>
      <c r="AS94" s="54"/>
      <c r="AT94" s="54"/>
      <c r="AU94" s="54"/>
      <c r="AV94" s="54" t="s">
        <v>280</v>
      </c>
      <c r="AW94" s="54"/>
      <c r="AX94" s="54"/>
      <c r="AY94" s="54"/>
      <c r="AZ94" s="54"/>
      <c r="BA94" s="46" t="s">
        <v>128</v>
      </c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55"/>
      <c r="BO94" s="46" t="s">
        <v>128</v>
      </c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55"/>
      <c r="CC94" s="46" t="s">
        <v>128</v>
      </c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55"/>
      <c r="CQ94" s="46" t="s">
        <v>128</v>
      </c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8"/>
    </row>
    <row r="95" spans="1:109" ht="24" customHeight="1" thickBot="1">
      <c r="A95" s="51" t="s">
        <v>281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2"/>
      <c r="AQ95" s="34" t="s">
        <v>104</v>
      </c>
      <c r="AR95" s="53" t="s">
        <v>282</v>
      </c>
      <c r="AS95" s="54"/>
      <c r="AT95" s="54"/>
      <c r="AU95" s="54"/>
      <c r="AV95" s="54"/>
      <c r="AW95" s="54"/>
      <c r="AX95" s="54"/>
      <c r="AY95" s="54"/>
      <c r="AZ95" s="54"/>
      <c r="BA95" s="46" t="s">
        <v>128</v>
      </c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55"/>
      <c r="BO95" s="46" t="s">
        <v>128</v>
      </c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55"/>
      <c r="CC95" s="46" t="s">
        <v>128</v>
      </c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55"/>
      <c r="CQ95" s="46" t="s">
        <v>128</v>
      </c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8"/>
    </row>
    <row r="96" spans="1:109" ht="3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</row>
    <row r="97" ht="11.25">
      <c r="DE97" s="11" t="s">
        <v>283</v>
      </c>
    </row>
    <row r="98" spans="1:109" s="8" customFormat="1" ht="35.25" customHeight="1">
      <c r="A98" s="66" t="s">
        <v>27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7"/>
      <c r="AQ98" s="12"/>
      <c r="AR98" s="69" t="s">
        <v>26</v>
      </c>
      <c r="AS98" s="66"/>
      <c r="AT98" s="66"/>
      <c r="AU98" s="67"/>
      <c r="AV98" s="69" t="s">
        <v>30</v>
      </c>
      <c r="AW98" s="66"/>
      <c r="AX98" s="66"/>
      <c r="AY98" s="66"/>
      <c r="AZ98" s="67"/>
      <c r="BA98" s="69" t="s">
        <v>31</v>
      </c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1"/>
      <c r="BO98" s="69" t="s">
        <v>101</v>
      </c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1"/>
      <c r="CC98" s="69" t="s">
        <v>102</v>
      </c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1"/>
      <c r="CQ98" s="72" t="s">
        <v>32</v>
      </c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</row>
    <row r="99" spans="1:109" s="8" customFormat="1" ht="12" thickBot="1">
      <c r="A99" s="66">
        <v>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7"/>
      <c r="AQ99" s="12"/>
      <c r="AR99" s="62">
        <v>2</v>
      </c>
      <c r="AS99" s="63"/>
      <c r="AT99" s="63"/>
      <c r="AU99" s="68"/>
      <c r="AV99" s="62">
        <v>3</v>
      </c>
      <c r="AW99" s="63"/>
      <c r="AX99" s="63"/>
      <c r="AY99" s="63"/>
      <c r="AZ99" s="68"/>
      <c r="BA99" s="62">
        <v>4</v>
      </c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8"/>
      <c r="BO99" s="62">
        <v>5</v>
      </c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8"/>
      <c r="CC99" s="62">
        <v>6</v>
      </c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8"/>
      <c r="CQ99" s="62">
        <v>7</v>
      </c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</row>
    <row r="100" spans="1:109" ht="24" customHeight="1">
      <c r="A100" s="81" t="s">
        <v>284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2"/>
      <c r="AQ100" s="34" t="s">
        <v>104</v>
      </c>
      <c r="AR100" s="53" t="s">
        <v>285</v>
      </c>
      <c r="AS100" s="54"/>
      <c r="AT100" s="54"/>
      <c r="AU100" s="54"/>
      <c r="AV100" s="54" t="s">
        <v>286</v>
      </c>
      <c r="AW100" s="54"/>
      <c r="AX100" s="54"/>
      <c r="AY100" s="54"/>
      <c r="AZ100" s="54"/>
      <c r="BA100" s="83" t="s">
        <v>128</v>
      </c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5"/>
      <c r="BO100" s="56">
        <v>48553068.36</v>
      </c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9"/>
      <c r="CC100" s="56">
        <v>3665193.05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9"/>
      <c r="CQ100" s="56">
        <v>52218261.41</v>
      </c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ht="12" customHeight="1">
      <c r="A101" s="60" t="s">
        <v>287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1"/>
      <c r="AQ101" s="34" t="s">
        <v>104</v>
      </c>
      <c r="AR101" s="53" t="s">
        <v>288</v>
      </c>
      <c r="AS101" s="54"/>
      <c r="AT101" s="54"/>
      <c r="AU101" s="54"/>
      <c r="AV101" s="54" t="s">
        <v>286</v>
      </c>
      <c r="AW101" s="54"/>
      <c r="AX101" s="54"/>
      <c r="AY101" s="54"/>
      <c r="AZ101" s="54"/>
      <c r="BA101" s="46" t="s">
        <v>128</v>
      </c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55"/>
      <c r="BO101" s="56">
        <v>48553068.36</v>
      </c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9"/>
      <c r="CC101" s="56">
        <v>3665193.05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9"/>
      <c r="CQ101" s="56">
        <v>52218261.41</v>
      </c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ht="12" customHeight="1">
      <c r="A102" s="79" t="s">
        <v>289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80"/>
      <c r="AQ102" s="34" t="s">
        <v>104</v>
      </c>
      <c r="AR102" s="53" t="s">
        <v>290</v>
      </c>
      <c r="AS102" s="54"/>
      <c r="AT102" s="54"/>
      <c r="AU102" s="54"/>
      <c r="AV102" s="54" t="s">
        <v>286</v>
      </c>
      <c r="AW102" s="54"/>
      <c r="AX102" s="54"/>
      <c r="AY102" s="54"/>
      <c r="AZ102" s="54"/>
      <c r="BA102" s="46" t="s">
        <v>128</v>
      </c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55"/>
      <c r="BO102" s="56">
        <v>3571.1</v>
      </c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9"/>
      <c r="CC102" s="46" t="s">
        <v>128</v>
      </c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55"/>
      <c r="CQ102" s="56">
        <v>3571.1</v>
      </c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ht="24" customHeight="1">
      <c r="A103" s="77" t="s">
        <v>291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8"/>
      <c r="AQ103" s="34" t="s">
        <v>104</v>
      </c>
      <c r="AR103" s="53" t="s">
        <v>292</v>
      </c>
      <c r="AS103" s="54"/>
      <c r="AT103" s="54"/>
      <c r="AU103" s="54"/>
      <c r="AV103" s="54"/>
      <c r="AW103" s="54"/>
      <c r="AX103" s="54"/>
      <c r="AY103" s="54"/>
      <c r="AZ103" s="54"/>
      <c r="BA103" s="46" t="s">
        <v>128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5"/>
      <c r="BO103" s="56">
        <v>-3363090.31</v>
      </c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9"/>
      <c r="CC103" s="56">
        <v>-988567.61</v>
      </c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9"/>
      <c r="CQ103" s="56">
        <v>-4351657.92</v>
      </c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ht="24" customHeight="1">
      <c r="A104" s="75" t="s">
        <v>293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6"/>
      <c r="AQ104" s="34" t="s">
        <v>104</v>
      </c>
      <c r="AR104" s="53" t="s">
        <v>294</v>
      </c>
      <c r="AS104" s="54"/>
      <c r="AT104" s="54"/>
      <c r="AU104" s="54"/>
      <c r="AV104" s="54"/>
      <c r="AW104" s="54"/>
      <c r="AX104" s="54"/>
      <c r="AY104" s="54"/>
      <c r="AZ104" s="54"/>
      <c r="BA104" s="56">
        <v>-2014763.1</v>
      </c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9"/>
      <c r="BO104" s="56">
        <v>-62928890.31</v>
      </c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9"/>
      <c r="CC104" s="56">
        <v>-971474.22</v>
      </c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9"/>
      <c r="CQ104" s="56">
        <v>-65915127.63</v>
      </c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ht="12" customHeight="1">
      <c r="A105" s="51" t="s">
        <v>295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2"/>
      <c r="AQ105" s="34" t="s">
        <v>104</v>
      </c>
      <c r="AR105" s="53" t="s">
        <v>296</v>
      </c>
      <c r="AS105" s="54"/>
      <c r="AT105" s="54"/>
      <c r="AU105" s="54"/>
      <c r="AV105" s="54"/>
      <c r="AW105" s="54"/>
      <c r="AX105" s="54"/>
      <c r="AY105" s="54"/>
      <c r="AZ105" s="54"/>
      <c r="BA105" s="46" t="s">
        <v>128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5"/>
      <c r="BO105" s="46" t="s">
        <v>128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5"/>
      <c r="CC105" s="56">
        <v>-856986.62</v>
      </c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9"/>
      <c r="CQ105" s="56">
        <v>-856986.62</v>
      </c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ht="24" customHeight="1">
      <c r="A106" s="60" t="s">
        <v>297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1"/>
      <c r="AQ106" s="34" t="s">
        <v>104</v>
      </c>
      <c r="AR106" s="53" t="s">
        <v>298</v>
      </c>
      <c r="AS106" s="54"/>
      <c r="AT106" s="54"/>
      <c r="AU106" s="54"/>
      <c r="AV106" s="54" t="s">
        <v>299</v>
      </c>
      <c r="AW106" s="54"/>
      <c r="AX106" s="54"/>
      <c r="AY106" s="54"/>
      <c r="AZ106" s="54"/>
      <c r="BA106" s="56">
        <v>3147197.35</v>
      </c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9"/>
      <c r="BO106" s="56">
        <v>47314102</v>
      </c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9"/>
      <c r="CC106" s="56">
        <v>2858982.81</v>
      </c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9"/>
      <c r="CQ106" s="56">
        <v>53320282.16</v>
      </c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ht="12" customHeight="1">
      <c r="A107" s="60" t="s">
        <v>300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1"/>
      <c r="AQ107" s="34" t="s">
        <v>104</v>
      </c>
      <c r="AR107" s="53" t="s">
        <v>301</v>
      </c>
      <c r="AS107" s="54"/>
      <c r="AT107" s="54"/>
      <c r="AU107" s="54"/>
      <c r="AV107" s="54" t="s">
        <v>302</v>
      </c>
      <c r="AW107" s="54"/>
      <c r="AX107" s="54"/>
      <c r="AY107" s="54"/>
      <c r="AZ107" s="54"/>
      <c r="BA107" s="56">
        <v>3147197.35</v>
      </c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9"/>
      <c r="BO107" s="56">
        <v>47314102</v>
      </c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9"/>
      <c r="CC107" s="56">
        <v>3715969.43</v>
      </c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9"/>
      <c r="CQ107" s="56">
        <v>54177268.78</v>
      </c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ht="12" customHeight="1">
      <c r="A108" s="51" t="s">
        <v>303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2"/>
      <c r="AQ108" s="34" t="s">
        <v>104</v>
      </c>
      <c r="AR108" s="53" t="s">
        <v>261</v>
      </c>
      <c r="AS108" s="54"/>
      <c r="AT108" s="54"/>
      <c r="AU108" s="54"/>
      <c r="AV108" s="54"/>
      <c r="AW108" s="54"/>
      <c r="AX108" s="54"/>
      <c r="AY108" s="54"/>
      <c r="AZ108" s="54"/>
      <c r="BA108" s="46" t="s">
        <v>128</v>
      </c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55"/>
      <c r="BO108" s="46" t="s">
        <v>128</v>
      </c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55"/>
      <c r="CC108" s="46" t="s">
        <v>128</v>
      </c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55"/>
      <c r="CQ108" s="46" t="s">
        <v>128</v>
      </c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8"/>
    </row>
    <row r="109" spans="1:109" ht="36" customHeight="1">
      <c r="A109" s="60" t="s">
        <v>304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1"/>
      <c r="AQ109" s="34" t="s">
        <v>104</v>
      </c>
      <c r="AR109" s="53" t="s">
        <v>263</v>
      </c>
      <c r="AS109" s="54"/>
      <c r="AT109" s="54"/>
      <c r="AU109" s="54"/>
      <c r="AV109" s="54" t="s">
        <v>305</v>
      </c>
      <c r="AW109" s="54"/>
      <c r="AX109" s="54"/>
      <c r="AY109" s="54"/>
      <c r="AZ109" s="54"/>
      <c r="BA109" s="46" t="s">
        <v>128</v>
      </c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55"/>
      <c r="BO109" s="46" t="s">
        <v>128</v>
      </c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55"/>
      <c r="CC109" s="46" t="s">
        <v>128</v>
      </c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55"/>
      <c r="CQ109" s="46" t="s">
        <v>128</v>
      </c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8"/>
    </row>
    <row r="110" spans="1:109" ht="24" customHeight="1">
      <c r="A110" s="60" t="s">
        <v>306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1"/>
      <c r="AQ110" s="34" t="s">
        <v>104</v>
      </c>
      <c r="AR110" s="53" t="s">
        <v>265</v>
      </c>
      <c r="AS110" s="54"/>
      <c r="AT110" s="54"/>
      <c r="AU110" s="54"/>
      <c r="AV110" s="54" t="s">
        <v>307</v>
      </c>
      <c r="AW110" s="54"/>
      <c r="AX110" s="54"/>
      <c r="AY110" s="54"/>
      <c r="AZ110" s="54"/>
      <c r="BA110" s="46" t="s">
        <v>128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55"/>
      <c r="BO110" s="46" t="s">
        <v>128</v>
      </c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55"/>
      <c r="CC110" s="46" t="s">
        <v>128</v>
      </c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5"/>
      <c r="CQ110" s="46" t="s">
        <v>128</v>
      </c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8"/>
    </row>
    <row r="111" spans="1:109" ht="12" customHeight="1">
      <c r="A111" s="73" t="s">
        <v>308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4"/>
      <c r="AQ111" s="34" t="s">
        <v>104</v>
      </c>
      <c r="AR111" s="53" t="s">
        <v>280</v>
      </c>
      <c r="AS111" s="54"/>
      <c r="AT111" s="54"/>
      <c r="AU111" s="54"/>
      <c r="AV111" s="54"/>
      <c r="AW111" s="54"/>
      <c r="AX111" s="54"/>
      <c r="AY111" s="54"/>
      <c r="AZ111" s="54"/>
      <c r="BA111" s="46" t="s">
        <v>128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55"/>
      <c r="BO111" s="46" t="s">
        <v>128</v>
      </c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55"/>
      <c r="CC111" s="46" t="s">
        <v>128</v>
      </c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55"/>
      <c r="CQ111" s="46" t="s">
        <v>128</v>
      </c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8"/>
    </row>
    <row r="112" spans="1:109" ht="36" customHeight="1">
      <c r="A112" s="60" t="s">
        <v>309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1"/>
      <c r="AQ112" s="34" t="s">
        <v>104</v>
      </c>
      <c r="AR112" s="53" t="s">
        <v>310</v>
      </c>
      <c r="AS112" s="54"/>
      <c r="AT112" s="54"/>
      <c r="AU112" s="54"/>
      <c r="AV112" s="54" t="s">
        <v>311</v>
      </c>
      <c r="AW112" s="54"/>
      <c r="AX112" s="54"/>
      <c r="AY112" s="54"/>
      <c r="AZ112" s="54"/>
      <c r="BA112" s="46" t="s">
        <v>128</v>
      </c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55"/>
      <c r="BO112" s="46" t="s">
        <v>128</v>
      </c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55"/>
      <c r="CC112" s="46" t="s">
        <v>128</v>
      </c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55"/>
      <c r="CQ112" s="46" t="s">
        <v>128</v>
      </c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8"/>
    </row>
    <row r="113" spans="1:109" ht="24" customHeight="1">
      <c r="A113" s="60" t="s">
        <v>312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1"/>
      <c r="AQ113" s="34" t="s">
        <v>104</v>
      </c>
      <c r="AR113" s="53" t="s">
        <v>313</v>
      </c>
      <c r="AS113" s="54"/>
      <c r="AT113" s="54"/>
      <c r="AU113" s="54"/>
      <c r="AV113" s="54" t="s">
        <v>314</v>
      </c>
      <c r="AW113" s="54"/>
      <c r="AX113" s="54"/>
      <c r="AY113" s="54"/>
      <c r="AZ113" s="54"/>
      <c r="BA113" s="46" t="s">
        <v>128</v>
      </c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55"/>
      <c r="BO113" s="46" t="s">
        <v>128</v>
      </c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55"/>
      <c r="CC113" s="46" t="s">
        <v>128</v>
      </c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55"/>
      <c r="CQ113" s="46" t="s">
        <v>128</v>
      </c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8"/>
    </row>
    <row r="114" spans="1:109" ht="12" customHeight="1">
      <c r="A114" s="51" t="s">
        <v>315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2"/>
      <c r="AQ114" s="34" t="s">
        <v>104</v>
      </c>
      <c r="AR114" s="53" t="s">
        <v>316</v>
      </c>
      <c r="AS114" s="54"/>
      <c r="AT114" s="54"/>
      <c r="AU114" s="54"/>
      <c r="AV114" s="54"/>
      <c r="AW114" s="54"/>
      <c r="AX114" s="54"/>
      <c r="AY114" s="54"/>
      <c r="AZ114" s="54"/>
      <c r="BA114" s="46" t="s">
        <v>128</v>
      </c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55"/>
      <c r="BO114" s="46" t="s">
        <v>128</v>
      </c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55"/>
      <c r="CC114" s="46" t="s">
        <v>128</v>
      </c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55"/>
      <c r="CQ114" s="46" t="s">
        <v>128</v>
      </c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8"/>
    </row>
    <row r="115" spans="1:109" ht="36" customHeight="1">
      <c r="A115" s="60" t="s">
        <v>317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1"/>
      <c r="AQ115" s="34" t="s">
        <v>104</v>
      </c>
      <c r="AR115" s="53" t="s">
        <v>318</v>
      </c>
      <c r="AS115" s="54"/>
      <c r="AT115" s="54"/>
      <c r="AU115" s="54"/>
      <c r="AV115" s="54" t="s">
        <v>319</v>
      </c>
      <c r="AW115" s="54"/>
      <c r="AX115" s="54"/>
      <c r="AY115" s="54"/>
      <c r="AZ115" s="54"/>
      <c r="BA115" s="46" t="s">
        <v>128</v>
      </c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55"/>
      <c r="BO115" s="46" t="s">
        <v>128</v>
      </c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55"/>
      <c r="CC115" s="46" t="s">
        <v>128</v>
      </c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55"/>
      <c r="CQ115" s="46" t="s">
        <v>128</v>
      </c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8"/>
    </row>
    <row r="116" spans="1:109" ht="24" customHeight="1">
      <c r="A116" s="60" t="s">
        <v>320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1"/>
      <c r="AQ116" s="34" t="s">
        <v>104</v>
      </c>
      <c r="AR116" s="53" t="s">
        <v>321</v>
      </c>
      <c r="AS116" s="54"/>
      <c r="AT116" s="54"/>
      <c r="AU116" s="54"/>
      <c r="AV116" s="54" t="s">
        <v>322</v>
      </c>
      <c r="AW116" s="54"/>
      <c r="AX116" s="54"/>
      <c r="AY116" s="54"/>
      <c r="AZ116" s="54"/>
      <c r="BA116" s="46" t="s">
        <v>128</v>
      </c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55"/>
      <c r="BO116" s="46" t="s">
        <v>128</v>
      </c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55"/>
      <c r="CC116" s="46" t="s">
        <v>128</v>
      </c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55"/>
      <c r="CQ116" s="46" t="s">
        <v>128</v>
      </c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8"/>
    </row>
    <row r="117" spans="1:109" ht="12" customHeight="1">
      <c r="A117" s="51" t="s">
        <v>323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2"/>
      <c r="AQ117" s="34" t="s">
        <v>104</v>
      </c>
      <c r="AR117" s="53" t="s">
        <v>324</v>
      </c>
      <c r="AS117" s="54"/>
      <c r="AT117" s="54"/>
      <c r="AU117" s="54"/>
      <c r="AV117" s="54"/>
      <c r="AW117" s="54"/>
      <c r="AX117" s="54"/>
      <c r="AY117" s="54"/>
      <c r="AZ117" s="54"/>
      <c r="BA117" s="46" t="s">
        <v>128</v>
      </c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55"/>
      <c r="BO117" s="46" t="s">
        <v>128</v>
      </c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55"/>
      <c r="CC117" s="46" t="s">
        <v>128</v>
      </c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55"/>
      <c r="CQ117" s="46" t="s">
        <v>128</v>
      </c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8"/>
    </row>
    <row r="118" spans="1:109" ht="24" customHeight="1">
      <c r="A118" s="60" t="s">
        <v>325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1"/>
      <c r="AQ118" s="34" t="s">
        <v>104</v>
      </c>
      <c r="AR118" s="53" t="s">
        <v>326</v>
      </c>
      <c r="AS118" s="54"/>
      <c r="AT118" s="54"/>
      <c r="AU118" s="54"/>
      <c r="AV118" s="54" t="s">
        <v>327</v>
      </c>
      <c r="AW118" s="54"/>
      <c r="AX118" s="54"/>
      <c r="AY118" s="54"/>
      <c r="AZ118" s="54"/>
      <c r="BA118" s="46" t="s">
        <v>128</v>
      </c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55"/>
      <c r="BO118" s="46" t="s">
        <v>128</v>
      </c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55"/>
      <c r="CC118" s="46" t="s">
        <v>128</v>
      </c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55"/>
      <c r="CQ118" s="46" t="s">
        <v>128</v>
      </c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8"/>
    </row>
    <row r="119" spans="1:109" ht="12" customHeight="1">
      <c r="A119" s="60" t="s">
        <v>328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1"/>
      <c r="AQ119" s="34" t="s">
        <v>104</v>
      </c>
      <c r="AR119" s="53" t="s">
        <v>329</v>
      </c>
      <c r="AS119" s="54"/>
      <c r="AT119" s="54"/>
      <c r="AU119" s="54"/>
      <c r="AV119" s="54" t="s">
        <v>330</v>
      </c>
      <c r="AW119" s="54"/>
      <c r="AX119" s="54"/>
      <c r="AY119" s="54"/>
      <c r="AZ119" s="54"/>
      <c r="BA119" s="46" t="s">
        <v>128</v>
      </c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55"/>
      <c r="BO119" s="46" t="s">
        <v>128</v>
      </c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55"/>
      <c r="CC119" s="46" t="s">
        <v>128</v>
      </c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55"/>
      <c r="CQ119" s="46" t="s">
        <v>128</v>
      </c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8"/>
    </row>
    <row r="120" spans="1:109" ht="12" customHeight="1">
      <c r="A120" s="51" t="s">
        <v>331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34" t="s">
        <v>104</v>
      </c>
      <c r="AR120" s="53" t="s">
        <v>332</v>
      </c>
      <c r="AS120" s="54"/>
      <c r="AT120" s="54"/>
      <c r="AU120" s="54"/>
      <c r="AV120" s="54"/>
      <c r="AW120" s="54"/>
      <c r="AX120" s="54"/>
      <c r="AY120" s="54"/>
      <c r="AZ120" s="54"/>
      <c r="BA120" s="56">
        <v>-2014763.1</v>
      </c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9"/>
      <c r="BO120" s="56">
        <v>-62928890.31</v>
      </c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9"/>
      <c r="CC120" s="56">
        <v>-114487.6</v>
      </c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9"/>
      <c r="CQ120" s="56">
        <v>-65058141.01</v>
      </c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ht="24" customHeight="1">
      <c r="A121" s="60" t="s">
        <v>333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1"/>
      <c r="AQ121" s="34" t="s">
        <v>104</v>
      </c>
      <c r="AR121" s="53" t="s">
        <v>334</v>
      </c>
      <c r="AS121" s="54"/>
      <c r="AT121" s="54"/>
      <c r="AU121" s="54"/>
      <c r="AV121" s="54" t="s">
        <v>335</v>
      </c>
      <c r="AW121" s="54"/>
      <c r="AX121" s="54"/>
      <c r="AY121" s="54"/>
      <c r="AZ121" s="54"/>
      <c r="BA121" s="56">
        <v>4045540.05</v>
      </c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9"/>
      <c r="BO121" s="56">
        <v>-11342741.8</v>
      </c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9"/>
      <c r="CC121" s="56">
        <v>2949459.97</v>
      </c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9"/>
      <c r="CQ121" s="56">
        <v>-4347741.78</v>
      </c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ht="12" customHeight="1" thickBot="1">
      <c r="A122" s="60" t="s">
        <v>336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1"/>
      <c r="AQ122" s="34" t="s">
        <v>104</v>
      </c>
      <c r="AR122" s="53" t="s">
        <v>337</v>
      </c>
      <c r="AS122" s="54"/>
      <c r="AT122" s="54"/>
      <c r="AU122" s="54"/>
      <c r="AV122" s="54" t="s">
        <v>338</v>
      </c>
      <c r="AW122" s="54"/>
      <c r="AX122" s="54"/>
      <c r="AY122" s="54"/>
      <c r="AZ122" s="54"/>
      <c r="BA122" s="56">
        <v>6060303.15</v>
      </c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9"/>
      <c r="BO122" s="56">
        <v>51586148.51</v>
      </c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9"/>
      <c r="CC122" s="56">
        <v>3063947.57</v>
      </c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9"/>
      <c r="CQ122" s="56">
        <v>60710399.23</v>
      </c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ht="3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</row>
    <row r="124" ht="11.25">
      <c r="DE124" s="11" t="s">
        <v>339</v>
      </c>
    </row>
    <row r="125" spans="1:109" s="8" customFormat="1" ht="35.25" customHeight="1">
      <c r="A125" s="66" t="s">
        <v>27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7"/>
      <c r="AQ125" s="12"/>
      <c r="AR125" s="69" t="s">
        <v>26</v>
      </c>
      <c r="AS125" s="66"/>
      <c r="AT125" s="66"/>
      <c r="AU125" s="67"/>
      <c r="AV125" s="69" t="s">
        <v>30</v>
      </c>
      <c r="AW125" s="66"/>
      <c r="AX125" s="66"/>
      <c r="AY125" s="66"/>
      <c r="AZ125" s="67"/>
      <c r="BA125" s="69" t="s">
        <v>31</v>
      </c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1"/>
      <c r="BO125" s="69" t="s">
        <v>101</v>
      </c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1"/>
      <c r="CC125" s="69" t="s">
        <v>102</v>
      </c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1"/>
      <c r="CQ125" s="72" t="s">
        <v>32</v>
      </c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</row>
    <row r="126" spans="1:109" s="8" customFormat="1" ht="12" thickBot="1">
      <c r="A126" s="66">
        <v>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7"/>
      <c r="AQ126" s="12"/>
      <c r="AR126" s="62">
        <v>2</v>
      </c>
      <c r="AS126" s="63"/>
      <c r="AT126" s="63"/>
      <c r="AU126" s="68"/>
      <c r="AV126" s="62">
        <v>3</v>
      </c>
      <c r="AW126" s="63"/>
      <c r="AX126" s="63"/>
      <c r="AY126" s="63"/>
      <c r="AZ126" s="68"/>
      <c r="BA126" s="62">
        <v>4</v>
      </c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8"/>
      <c r="BO126" s="62">
        <v>5</v>
      </c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8"/>
      <c r="CC126" s="62">
        <v>6</v>
      </c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8"/>
      <c r="CQ126" s="62">
        <v>7</v>
      </c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</row>
    <row r="127" spans="1:109" ht="24" customHeight="1">
      <c r="A127" s="64" t="s">
        <v>340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5"/>
      <c r="AQ127" s="34" t="s">
        <v>104</v>
      </c>
      <c r="AR127" s="53" t="s">
        <v>299</v>
      </c>
      <c r="AS127" s="54"/>
      <c r="AT127" s="54"/>
      <c r="AU127" s="54"/>
      <c r="AV127" s="54"/>
      <c r="AW127" s="54"/>
      <c r="AX127" s="54"/>
      <c r="AY127" s="54"/>
      <c r="AZ127" s="54"/>
      <c r="BA127" s="56">
        <v>-2014763.1</v>
      </c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9"/>
      <c r="BO127" s="56">
        <v>-59565800</v>
      </c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9"/>
      <c r="CC127" s="56">
        <v>17093.39</v>
      </c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9"/>
      <c r="CQ127" s="56">
        <v>-61563469.71</v>
      </c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ht="24" customHeight="1">
      <c r="A128" s="51" t="s">
        <v>341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2"/>
      <c r="AQ128" s="34" t="s">
        <v>104</v>
      </c>
      <c r="AR128" s="53" t="s">
        <v>305</v>
      </c>
      <c r="AS128" s="54"/>
      <c r="AT128" s="54"/>
      <c r="AU128" s="54"/>
      <c r="AV128" s="54"/>
      <c r="AW128" s="54"/>
      <c r="AX128" s="54"/>
      <c r="AY128" s="54"/>
      <c r="AZ128" s="54"/>
      <c r="BA128" s="46" t="s">
        <v>128</v>
      </c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55"/>
      <c r="BO128" s="46" t="s">
        <v>128</v>
      </c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55"/>
      <c r="CC128" s="46" t="s">
        <v>128</v>
      </c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55"/>
      <c r="CQ128" s="46" t="s">
        <v>128</v>
      </c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8"/>
    </row>
    <row r="129" spans="1:109" ht="36" customHeight="1">
      <c r="A129" s="60" t="s">
        <v>342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1"/>
      <c r="AQ129" s="34" t="s">
        <v>104</v>
      </c>
      <c r="AR129" s="53" t="s">
        <v>343</v>
      </c>
      <c r="AS129" s="54"/>
      <c r="AT129" s="54"/>
      <c r="AU129" s="54"/>
      <c r="AV129" s="54" t="s">
        <v>344</v>
      </c>
      <c r="AW129" s="54"/>
      <c r="AX129" s="54"/>
      <c r="AY129" s="54"/>
      <c r="AZ129" s="54"/>
      <c r="BA129" s="46" t="s">
        <v>128</v>
      </c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55"/>
      <c r="BO129" s="46" t="s">
        <v>128</v>
      </c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55"/>
      <c r="CC129" s="46" t="s">
        <v>128</v>
      </c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55"/>
      <c r="CQ129" s="46" t="s">
        <v>128</v>
      </c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8"/>
    </row>
    <row r="130" spans="1:109" ht="24" customHeight="1">
      <c r="A130" s="60" t="s">
        <v>345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1"/>
      <c r="AQ130" s="34" t="s">
        <v>104</v>
      </c>
      <c r="AR130" s="53" t="s">
        <v>346</v>
      </c>
      <c r="AS130" s="54"/>
      <c r="AT130" s="54"/>
      <c r="AU130" s="54"/>
      <c r="AV130" s="54" t="s">
        <v>347</v>
      </c>
      <c r="AW130" s="54"/>
      <c r="AX130" s="54"/>
      <c r="AY130" s="54"/>
      <c r="AZ130" s="54"/>
      <c r="BA130" s="46" t="s">
        <v>128</v>
      </c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55"/>
      <c r="BO130" s="46" t="s">
        <v>128</v>
      </c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55"/>
      <c r="CC130" s="46" t="s">
        <v>128</v>
      </c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55"/>
      <c r="CQ130" s="46" t="s">
        <v>128</v>
      </c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8"/>
    </row>
    <row r="131" spans="1:109" ht="24" customHeight="1">
      <c r="A131" s="51" t="s">
        <v>348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2"/>
      <c r="AQ131" s="34" t="s">
        <v>104</v>
      </c>
      <c r="AR131" s="53" t="s">
        <v>311</v>
      </c>
      <c r="AS131" s="54"/>
      <c r="AT131" s="54"/>
      <c r="AU131" s="54"/>
      <c r="AV131" s="54"/>
      <c r="AW131" s="54"/>
      <c r="AX131" s="54"/>
      <c r="AY131" s="54"/>
      <c r="AZ131" s="54"/>
      <c r="BA131" s="46" t="s">
        <v>128</v>
      </c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55"/>
      <c r="BO131" s="46" t="s">
        <v>128</v>
      </c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55"/>
      <c r="CC131" s="46" t="s">
        <v>128</v>
      </c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55"/>
      <c r="CQ131" s="46" t="s">
        <v>128</v>
      </c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8"/>
    </row>
    <row r="132" spans="1:109" ht="36" customHeight="1">
      <c r="A132" s="60" t="s">
        <v>349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1"/>
      <c r="AQ132" s="34" t="s">
        <v>104</v>
      </c>
      <c r="AR132" s="53" t="s">
        <v>350</v>
      </c>
      <c r="AS132" s="54"/>
      <c r="AT132" s="54"/>
      <c r="AU132" s="54"/>
      <c r="AV132" s="54" t="s">
        <v>351</v>
      </c>
      <c r="AW132" s="54"/>
      <c r="AX132" s="54"/>
      <c r="AY132" s="54"/>
      <c r="AZ132" s="54"/>
      <c r="BA132" s="46" t="s">
        <v>128</v>
      </c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55"/>
      <c r="BO132" s="46" t="s">
        <v>128</v>
      </c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55"/>
      <c r="CC132" s="46" t="s">
        <v>128</v>
      </c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55"/>
      <c r="CQ132" s="46" t="s">
        <v>128</v>
      </c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8"/>
    </row>
    <row r="133" spans="1:109" ht="24" customHeight="1">
      <c r="A133" s="60" t="s">
        <v>352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1"/>
      <c r="AQ133" s="34" t="s">
        <v>104</v>
      </c>
      <c r="AR133" s="53" t="s">
        <v>353</v>
      </c>
      <c r="AS133" s="54"/>
      <c r="AT133" s="54"/>
      <c r="AU133" s="54"/>
      <c r="AV133" s="54" t="s">
        <v>354</v>
      </c>
      <c r="AW133" s="54"/>
      <c r="AX133" s="54"/>
      <c r="AY133" s="54"/>
      <c r="AZ133" s="54"/>
      <c r="BA133" s="46" t="s">
        <v>128</v>
      </c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55"/>
      <c r="BO133" s="46" t="s">
        <v>128</v>
      </c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55"/>
      <c r="CC133" s="46" t="s">
        <v>128</v>
      </c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55"/>
      <c r="CQ133" s="46" t="s">
        <v>128</v>
      </c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8"/>
    </row>
    <row r="134" spans="1:109" ht="12" customHeight="1">
      <c r="A134" s="51" t="s">
        <v>355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2"/>
      <c r="AQ134" s="34" t="s">
        <v>104</v>
      </c>
      <c r="AR134" s="53" t="s">
        <v>319</v>
      </c>
      <c r="AS134" s="54"/>
      <c r="AT134" s="54"/>
      <c r="AU134" s="54"/>
      <c r="AV134" s="54"/>
      <c r="AW134" s="54"/>
      <c r="AX134" s="54"/>
      <c r="AY134" s="54"/>
      <c r="AZ134" s="54"/>
      <c r="BA134" s="46" t="s">
        <v>128</v>
      </c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55"/>
      <c r="BO134" s="46" t="s">
        <v>128</v>
      </c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55"/>
      <c r="CC134" s="56">
        <v>20203.79</v>
      </c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9"/>
      <c r="CQ134" s="56">
        <v>20203.79</v>
      </c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ht="24" customHeight="1">
      <c r="A135" s="60" t="s">
        <v>356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1"/>
      <c r="AQ135" s="34" t="s">
        <v>104</v>
      </c>
      <c r="AR135" s="53" t="s">
        <v>357</v>
      </c>
      <c r="AS135" s="54"/>
      <c r="AT135" s="54"/>
      <c r="AU135" s="54"/>
      <c r="AV135" s="54" t="s">
        <v>358</v>
      </c>
      <c r="AW135" s="54"/>
      <c r="AX135" s="54"/>
      <c r="AY135" s="54"/>
      <c r="AZ135" s="54"/>
      <c r="BA135" s="56">
        <v>3431081.59</v>
      </c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9"/>
      <c r="BO135" s="56">
        <v>51774526.62</v>
      </c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9"/>
      <c r="CC135" s="56">
        <v>3776674.26</v>
      </c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9"/>
      <c r="CQ135" s="56">
        <v>58982282.47</v>
      </c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ht="12" customHeight="1">
      <c r="A136" s="60" t="s">
        <v>359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1"/>
      <c r="AQ136" s="34" t="s">
        <v>104</v>
      </c>
      <c r="AR136" s="53" t="s">
        <v>360</v>
      </c>
      <c r="AS136" s="54"/>
      <c r="AT136" s="54"/>
      <c r="AU136" s="54"/>
      <c r="AV136" s="54" t="s">
        <v>361</v>
      </c>
      <c r="AW136" s="54"/>
      <c r="AX136" s="54"/>
      <c r="AY136" s="54"/>
      <c r="AZ136" s="54"/>
      <c r="BA136" s="56">
        <v>3431081.59</v>
      </c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9"/>
      <c r="BO136" s="56">
        <v>51774526.62</v>
      </c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9"/>
      <c r="CC136" s="56">
        <v>3756470.47</v>
      </c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9"/>
      <c r="CQ136" s="56">
        <v>58962078.68</v>
      </c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ht="12" customHeight="1">
      <c r="A137" s="51" t="s">
        <v>362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2"/>
      <c r="AQ137" s="34" t="s">
        <v>104</v>
      </c>
      <c r="AR137" s="53" t="s">
        <v>327</v>
      </c>
      <c r="AS137" s="54"/>
      <c r="AT137" s="54"/>
      <c r="AU137" s="54"/>
      <c r="AV137" s="54" t="s">
        <v>286</v>
      </c>
      <c r="AW137" s="54"/>
      <c r="AX137" s="54"/>
      <c r="AY137" s="54"/>
      <c r="AZ137" s="54"/>
      <c r="BA137" s="56">
        <v>-2014763.1</v>
      </c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9"/>
      <c r="BO137" s="56">
        <v>-59565800</v>
      </c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9"/>
      <c r="CC137" s="56">
        <v>-3110.4</v>
      </c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9"/>
      <c r="CQ137" s="56">
        <v>-61583673.5</v>
      </c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ht="12" customHeight="1" thickBot="1">
      <c r="A138" s="51" t="s">
        <v>363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2"/>
      <c r="AQ138" s="34" t="s">
        <v>104</v>
      </c>
      <c r="AR138" s="53" t="s">
        <v>335</v>
      </c>
      <c r="AS138" s="54"/>
      <c r="AT138" s="54"/>
      <c r="AU138" s="54"/>
      <c r="AV138" s="54" t="s">
        <v>286</v>
      </c>
      <c r="AW138" s="54"/>
      <c r="AX138" s="54"/>
      <c r="AY138" s="54"/>
      <c r="AZ138" s="54"/>
      <c r="BA138" s="46" t="s">
        <v>128</v>
      </c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55"/>
      <c r="BO138" s="46" t="s">
        <v>128</v>
      </c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55"/>
      <c r="CC138" s="46" t="s">
        <v>128</v>
      </c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55"/>
      <c r="CQ138" s="46" t="s">
        <v>128</v>
      </c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8"/>
    </row>
    <row r="139" spans="1:109" ht="3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</row>
    <row r="140" spans="1:109" s="8" customFormat="1" ht="11.25" hidden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12"/>
      <c r="AR140" s="35"/>
      <c r="AS140" s="36"/>
      <c r="AT140" s="36"/>
      <c r="AU140" s="37"/>
      <c r="AV140" s="35"/>
      <c r="AW140" s="36"/>
      <c r="AX140" s="36"/>
      <c r="AY140" s="36"/>
      <c r="AZ140" s="37"/>
      <c r="BA140" s="35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7"/>
      <c r="BO140" s="35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7"/>
      <c r="CC140" s="35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7"/>
      <c r="CQ140" s="35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7"/>
    </row>
    <row r="143" spans="1:109" ht="11.25">
      <c r="A143" s="1" t="s">
        <v>0</v>
      </c>
      <c r="L143" s="93"/>
      <c r="M143" s="93"/>
      <c r="N143" s="93"/>
      <c r="O143" s="93"/>
      <c r="P143" s="93"/>
      <c r="Q143" s="93"/>
      <c r="R143" s="93"/>
      <c r="S143" s="93"/>
      <c r="T143" s="93"/>
      <c r="V143" s="94" t="s">
        <v>118</v>
      </c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BF143" s="14"/>
      <c r="BG143" s="14"/>
      <c r="BH143" s="14"/>
      <c r="BI143" s="1" t="s">
        <v>3</v>
      </c>
      <c r="BJ143" s="14"/>
      <c r="BV143" s="93"/>
      <c r="BW143" s="93"/>
      <c r="BX143" s="93"/>
      <c r="BY143" s="93"/>
      <c r="BZ143" s="93"/>
      <c r="CA143" s="93"/>
      <c r="CB143" s="93"/>
      <c r="CC143" s="93"/>
      <c r="CD143" s="93"/>
      <c r="CF143" s="94" t="s">
        <v>119</v>
      </c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</row>
    <row r="144" spans="12:109" ht="11.25" customHeight="1">
      <c r="L144" s="95" t="s">
        <v>1</v>
      </c>
      <c r="M144" s="95"/>
      <c r="N144" s="95"/>
      <c r="O144" s="95"/>
      <c r="P144" s="95"/>
      <c r="Q144" s="95"/>
      <c r="R144" s="95"/>
      <c r="S144" s="95"/>
      <c r="T144" s="95"/>
      <c r="V144" s="95" t="s">
        <v>2</v>
      </c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BF144" s="14"/>
      <c r="BG144" s="14"/>
      <c r="BH144" s="14"/>
      <c r="BI144" s="14"/>
      <c r="BJ144" s="14"/>
      <c r="BV144" s="95" t="s">
        <v>1</v>
      </c>
      <c r="BW144" s="95"/>
      <c r="BX144" s="95"/>
      <c r="BY144" s="95"/>
      <c r="BZ144" s="95"/>
      <c r="CA144" s="95"/>
      <c r="CB144" s="95"/>
      <c r="CC144" s="95"/>
      <c r="CD144" s="95"/>
      <c r="CF144" s="95" t="s">
        <v>2</v>
      </c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</row>
    <row r="146" spans="1:43" ht="11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42"/>
      <c r="M146" s="42"/>
      <c r="N146" s="42"/>
      <c r="O146" s="42"/>
      <c r="P146" s="42"/>
      <c r="Q146" s="42"/>
      <c r="R146" s="42"/>
      <c r="S146" s="42"/>
      <c r="T146" s="42"/>
      <c r="U146" s="14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109" ht="11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3"/>
      <c r="U147" s="14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4" t="s">
        <v>4</v>
      </c>
      <c r="AP147" s="13"/>
      <c r="AQ147" s="13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</row>
    <row r="148" spans="12:109" ht="11.25">
      <c r="L148" s="3"/>
      <c r="M148" s="3"/>
      <c r="N148" s="3"/>
      <c r="O148" s="3"/>
      <c r="P148" s="3"/>
      <c r="Q148" s="3"/>
      <c r="R148" s="3"/>
      <c r="S148" s="3"/>
      <c r="T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BA148" s="4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95" t="s">
        <v>106</v>
      </c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</row>
    <row r="149" spans="12:108" ht="11.25" customHeight="1">
      <c r="L149" s="3"/>
      <c r="M149" s="3"/>
      <c r="N149" s="3"/>
      <c r="O149" s="3"/>
      <c r="P149" s="3"/>
      <c r="Q149" s="3"/>
      <c r="R149" s="3"/>
      <c r="S149" s="3"/>
      <c r="T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O149" s="1" t="s">
        <v>0</v>
      </c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</row>
    <row r="150" spans="12:108" ht="11.25">
      <c r="L150" s="3"/>
      <c r="M150" s="3"/>
      <c r="N150" s="3"/>
      <c r="O150" s="3"/>
      <c r="P150" s="3"/>
      <c r="Q150" s="3"/>
      <c r="R150" s="3"/>
      <c r="S150" s="3"/>
      <c r="T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O150" s="1" t="s">
        <v>5</v>
      </c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CA150" s="93"/>
      <c r="CB150" s="93"/>
      <c r="CC150" s="93"/>
      <c r="CD150" s="93"/>
      <c r="CE150" s="93"/>
      <c r="CF150" s="93"/>
      <c r="CG150" s="93"/>
      <c r="CH150" s="93"/>
      <c r="CI150" s="93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</row>
    <row r="151" spans="60:108" ht="11.25" customHeight="1">
      <c r="BH151" s="95" t="s">
        <v>6</v>
      </c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CA151" s="95" t="s">
        <v>1</v>
      </c>
      <c r="CB151" s="95"/>
      <c r="CC151" s="95"/>
      <c r="CD151" s="95"/>
      <c r="CE151" s="95"/>
      <c r="CF151" s="95"/>
      <c r="CG151" s="95"/>
      <c r="CH151" s="95"/>
      <c r="CI151" s="95"/>
      <c r="CK151" s="95" t="s">
        <v>2</v>
      </c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</row>
    <row r="152" spans="51:91" ht="11.25"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L152" s="3"/>
      <c r="BM152" s="3"/>
      <c r="BN152" s="3"/>
      <c r="BO152" s="3"/>
      <c r="BP152" s="3"/>
      <c r="BQ152" s="3"/>
      <c r="BR152" s="3"/>
      <c r="BS152" s="3"/>
      <c r="BT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</row>
    <row r="153" spans="1:70" ht="11.25">
      <c r="A153" s="1" t="s">
        <v>7</v>
      </c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V153" s="93"/>
      <c r="W153" s="93"/>
      <c r="X153" s="93"/>
      <c r="Y153" s="93"/>
      <c r="Z153" s="93"/>
      <c r="AA153" s="93"/>
      <c r="AB153" s="93"/>
      <c r="AC153" s="93"/>
      <c r="AD153" s="93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14"/>
      <c r="BP153" s="14"/>
      <c r="BQ153" s="14"/>
      <c r="BR153" s="14"/>
    </row>
    <row r="154" spans="9:70" ht="11.25">
      <c r="I154" s="95" t="s">
        <v>6</v>
      </c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V154" s="95" t="s">
        <v>1</v>
      </c>
      <c r="W154" s="95"/>
      <c r="X154" s="95"/>
      <c r="Y154" s="95"/>
      <c r="Z154" s="95"/>
      <c r="AA154" s="95"/>
      <c r="AB154" s="95"/>
      <c r="AC154" s="95"/>
      <c r="AD154" s="95"/>
      <c r="AF154" s="95" t="s">
        <v>2</v>
      </c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Z154" s="95" t="s">
        <v>34</v>
      </c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13"/>
      <c r="BP154" s="13"/>
      <c r="BQ154" s="13"/>
      <c r="BR154" s="13"/>
    </row>
    <row r="156" spans="1:21" ht="12.75" customHeight="1">
      <c r="A156" s="5" t="s">
        <v>8</v>
      </c>
      <c r="B156" s="94" t="s">
        <v>120</v>
      </c>
      <c r="C156" s="94"/>
      <c r="D156" s="6" t="s">
        <v>8</v>
      </c>
      <c r="E156" s="94" t="s">
        <v>121</v>
      </c>
      <c r="F156" s="94"/>
      <c r="G156" s="94"/>
      <c r="H156" s="94"/>
      <c r="I156" s="94"/>
      <c r="J156" s="94"/>
      <c r="K156" s="94"/>
      <c r="L156" s="94"/>
      <c r="M156" s="94"/>
      <c r="N156" s="94"/>
      <c r="P156" s="96">
        <v>20</v>
      </c>
      <c r="Q156" s="96"/>
      <c r="R156" s="94" t="s">
        <v>113</v>
      </c>
      <c r="S156" s="94"/>
      <c r="T156" s="94"/>
      <c r="U156" s="2" t="s">
        <v>9</v>
      </c>
    </row>
    <row r="158" spans="1:109" ht="11.25">
      <c r="A158" s="97" t="s">
        <v>109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9"/>
      <c r="BA158" s="46" t="s">
        <v>128</v>
      </c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55"/>
      <c r="BO158" s="46" t="s">
        <v>128</v>
      </c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55"/>
      <c r="CC158" s="46" t="s">
        <v>128</v>
      </c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55"/>
      <c r="CQ158" s="46" t="s">
        <v>128</v>
      </c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55"/>
    </row>
  </sheetData>
  <sheetProtection/>
  <mergeCells count="881">
    <mergeCell ref="V143:AU143"/>
    <mergeCell ref="L143:T143"/>
    <mergeCell ref="CU11:DE11"/>
    <mergeCell ref="CU12:DE12"/>
    <mergeCell ref="BV144:CD144"/>
    <mergeCell ref="CF144:DE144"/>
    <mergeCell ref="BV143:CD143"/>
    <mergeCell ref="CF143:DE143"/>
    <mergeCell ref="CQ14:DE14"/>
    <mergeCell ref="CQ15:DE15"/>
    <mergeCell ref="AZ154:BN154"/>
    <mergeCell ref="AF153:AX153"/>
    <mergeCell ref="V154:AD154"/>
    <mergeCell ref="AF154:AX154"/>
    <mergeCell ref="CA151:CI151"/>
    <mergeCell ref="L144:T144"/>
    <mergeCell ref="V144:AU144"/>
    <mergeCell ref="BB4:BD4"/>
    <mergeCell ref="CU7:DE7"/>
    <mergeCell ref="CU8:DE8"/>
    <mergeCell ref="CU10:DE10"/>
    <mergeCell ref="V9:CJ10"/>
    <mergeCell ref="V7:CJ7"/>
    <mergeCell ref="CU9:DE9"/>
    <mergeCell ref="BH151:BY151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56:N156"/>
    <mergeCell ref="CU4:DE4"/>
    <mergeCell ref="R156:T156"/>
    <mergeCell ref="AZ153:BN153"/>
    <mergeCell ref="I153:T153"/>
    <mergeCell ref="V153:AD153"/>
    <mergeCell ref="I154:T154"/>
    <mergeCell ref="BL147:DE147"/>
    <mergeCell ref="BL148:DE148"/>
    <mergeCell ref="BH150:BY150"/>
    <mergeCell ref="CA150:CI150"/>
    <mergeCell ref="CK150:DD150"/>
    <mergeCell ref="CK151:DD151"/>
    <mergeCell ref="P156:Q156"/>
    <mergeCell ref="CQ158:DE158"/>
    <mergeCell ref="A158:AZ158"/>
    <mergeCell ref="BA158:BN158"/>
    <mergeCell ref="BO158:CB158"/>
    <mergeCell ref="CC158:CP158"/>
    <mergeCell ref="B156:C156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Q27:DE27"/>
    <mergeCell ref="A26:AP26"/>
    <mergeCell ref="AR26:AU26"/>
    <mergeCell ref="AV26:AZ26"/>
    <mergeCell ref="BA26:BN26"/>
    <mergeCell ref="BO26:CB26"/>
    <mergeCell ref="CC26:CP26"/>
    <mergeCell ref="BO30:CB30"/>
    <mergeCell ref="CC30:CP30"/>
    <mergeCell ref="CQ30:DE30"/>
    <mergeCell ref="CQ26:DE26"/>
    <mergeCell ref="A27:AP27"/>
    <mergeCell ref="AR27:AU27"/>
    <mergeCell ref="AV27:AZ27"/>
    <mergeCell ref="BA27:BN27"/>
    <mergeCell ref="BO27:CB27"/>
    <mergeCell ref="CC27:CP27"/>
    <mergeCell ref="AV31:AZ31"/>
    <mergeCell ref="BA31:BN31"/>
    <mergeCell ref="BO31:CB31"/>
    <mergeCell ref="CC31:CP31"/>
    <mergeCell ref="A28:AP28"/>
    <mergeCell ref="AR28:DE28"/>
    <mergeCell ref="A30:AP30"/>
    <mergeCell ref="AR30:AU30"/>
    <mergeCell ref="AV30:AZ30"/>
    <mergeCell ref="BA30:BN30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BA60:BN60"/>
    <mergeCell ref="BO60:CB60"/>
    <mergeCell ref="CC60:CP60"/>
    <mergeCell ref="CQ60:DE60"/>
    <mergeCell ref="A57:AP57"/>
    <mergeCell ref="AR57:AU57"/>
    <mergeCell ref="AV57:AZ57"/>
    <mergeCell ref="BA57:BN57"/>
    <mergeCell ref="BO57:CB57"/>
    <mergeCell ref="CC57:CP57"/>
    <mergeCell ref="AV61:AZ61"/>
    <mergeCell ref="BA61:BN61"/>
    <mergeCell ref="BO61:CB61"/>
    <mergeCell ref="CC61:CP61"/>
    <mergeCell ref="CQ57:DE57"/>
    <mergeCell ref="A58:AP58"/>
    <mergeCell ref="AR58:DE58"/>
    <mergeCell ref="A60:AP60"/>
    <mergeCell ref="AR60:AU60"/>
    <mergeCell ref="AV60:AZ60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95:AP95"/>
    <mergeCell ref="AR95:AU95"/>
    <mergeCell ref="AV95:AZ95"/>
    <mergeCell ref="BA95:BN95"/>
    <mergeCell ref="BO95:CB95"/>
    <mergeCell ref="CC95:CP95"/>
    <mergeCell ref="CQ95:DE95"/>
    <mergeCell ref="A96:AP96"/>
    <mergeCell ref="AR96:DE96"/>
    <mergeCell ref="A98:AP98"/>
    <mergeCell ref="AR98:AU98"/>
    <mergeCell ref="AV98:AZ98"/>
    <mergeCell ref="BA98:BN98"/>
    <mergeCell ref="BO98:CB98"/>
    <mergeCell ref="CC98:CP98"/>
    <mergeCell ref="CQ98:DE98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AV113:AZ113"/>
    <mergeCell ref="BA113:BN113"/>
    <mergeCell ref="BO113:CB113"/>
    <mergeCell ref="CC113:CP113"/>
    <mergeCell ref="CQ111:DE111"/>
    <mergeCell ref="A112:AP112"/>
    <mergeCell ref="AR112:AU112"/>
    <mergeCell ref="AV112:AZ112"/>
    <mergeCell ref="BA112:BN112"/>
    <mergeCell ref="BO112:CB112"/>
    <mergeCell ref="CQ113:DE113"/>
    <mergeCell ref="A114:AP114"/>
    <mergeCell ref="AR114:AU114"/>
    <mergeCell ref="AV114:AZ114"/>
    <mergeCell ref="BA114:BN114"/>
    <mergeCell ref="BO114:CB114"/>
    <mergeCell ref="CC114:CP114"/>
    <mergeCell ref="CQ114:DE114"/>
    <mergeCell ref="A113:AP113"/>
    <mergeCell ref="AR113:AU113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123:AP123"/>
    <mergeCell ref="AR123:DE123"/>
    <mergeCell ref="A125:AP125"/>
    <mergeCell ref="AR125:AU125"/>
    <mergeCell ref="AV125:AZ125"/>
    <mergeCell ref="BA125:BN125"/>
    <mergeCell ref="BO125:CB125"/>
    <mergeCell ref="CC125:CP125"/>
    <mergeCell ref="CQ125:DE125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CC131:CP131"/>
    <mergeCell ref="CQ131:DE131"/>
    <mergeCell ref="A130:AP130"/>
    <mergeCell ref="AR130:AU130"/>
    <mergeCell ref="AV130:AZ130"/>
    <mergeCell ref="BA130:BN130"/>
    <mergeCell ref="BO130:CB130"/>
    <mergeCell ref="CC130:CP130"/>
    <mergeCell ref="AV132:AZ132"/>
    <mergeCell ref="BA132:BN132"/>
    <mergeCell ref="BO132:CB132"/>
    <mergeCell ref="CC132:CP132"/>
    <mergeCell ref="CQ130:DE130"/>
    <mergeCell ref="A131:AP131"/>
    <mergeCell ref="AR131:AU131"/>
    <mergeCell ref="AV131:AZ131"/>
    <mergeCell ref="BA131:BN131"/>
    <mergeCell ref="BO131:CB131"/>
    <mergeCell ref="CQ132:DE132"/>
    <mergeCell ref="A133:AP133"/>
    <mergeCell ref="AR133:AU133"/>
    <mergeCell ref="AV133:AZ133"/>
    <mergeCell ref="BA133:BN133"/>
    <mergeCell ref="BO133:CB133"/>
    <mergeCell ref="CC133:CP133"/>
    <mergeCell ref="CQ133:DE133"/>
    <mergeCell ref="A132:AP132"/>
    <mergeCell ref="AR132:AU132"/>
    <mergeCell ref="CC135:CP135"/>
    <mergeCell ref="CQ135:DE135"/>
    <mergeCell ref="A134:AP134"/>
    <mergeCell ref="AR134:AU134"/>
    <mergeCell ref="AV134:AZ134"/>
    <mergeCell ref="BA134:BN134"/>
    <mergeCell ref="BO134:CB134"/>
    <mergeCell ref="CC134:CP134"/>
    <mergeCell ref="AV136:AZ136"/>
    <mergeCell ref="BA136:BN136"/>
    <mergeCell ref="BO136:CB136"/>
    <mergeCell ref="CC136:CP136"/>
    <mergeCell ref="CQ134:DE134"/>
    <mergeCell ref="A135:AP135"/>
    <mergeCell ref="AR135:AU135"/>
    <mergeCell ref="AV135:AZ135"/>
    <mergeCell ref="BA135:BN135"/>
    <mergeCell ref="BO135:CB135"/>
    <mergeCell ref="CQ136:DE136"/>
    <mergeCell ref="A137:AP137"/>
    <mergeCell ref="AR137:AU137"/>
    <mergeCell ref="AV137:AZ137"/>
    <mergeCell ref="BA137:BN137"/>
    <mergeCell ref="BO137:CB137"/>
    <mergeCell ref="CC137:CP137"/>
    <mergeCell ref="CQ137:DE137"/>
    <mergeCell ref="A136:AP136"/>
    <mergeCell ref="AR136:AU136"/>
    <mergeCell ref="CQ138:DE138"/>
    <mergeCell ref="A139:AP139"/>
    <mergeCell ref="AR139:DE139"/>
    <mergeCell ref="A138:AP138"/>
    <mergeCell ref="AR138:AU138"/>
    <mergeCell ref="AV138:AZ138"/>
    <mergeCell ref="BA138:BN138"/>
    <mergeCell ref="BO138:CB138"/>
    <mergeCell ref="CC138:CP138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8" max="108" man="1"/>
    <brk id="58" max="108" man="1"/>
    <brk id="96" max="108" man="1"/>
    <brk id="123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8" t="s">
        <v>35</v>
      </c>
      <c r="C1" s="128"/>
      <c r="D1" s="128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44281</v>
      </c>
      <c r="J2" s="129" t="s">
        <v>103</v>
      </c>
      <c r="K2" s="129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 t="str">
        <f>T(COKTMO)</f>
        <v>14648170000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NO_BOUCHR7___3116002362311601001_20210326_32051430311</v>
      </c>
      <c r="F5" t="s">
        <v>74</v>
      </c>
      <c r="G5" s="23">
        <f>IF(LEN(DAY(G2))&lt;2,CONCATENATE(0,DAY(G2)),DAY(G2))</f>
        <v>26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Пролетарская средняя общеобразовательная школа №1</v>
      </c>
    </row>
    <row r="8" spans="2:11" ht="12.75">
      <c r="B8" s="17" t="s">
        <v>44</v>
      </c>
      <c r="C8" s="19" t="s">
        <v>45</v>
      </c>
      <c r="D8" s="26" t="s">
        <v>116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365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32051430311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26.03.2021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364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366</v>
      </c>
    </row>
    <row r="20" spans="2:4" ht="12.75">
      <c r="B20" s="16" t="s">
        <v>62</v>
      </c>
      <c r="C20" s="19"/>
      <c r="D20" s="26" t="s">
        <v>367</v>
      </c>
    </row>
    <row r="21" spans="2:4" ht="12.75">
      <c r="B21" s="16" t="s">
        <v>63</v>
      </c>
      <c r="C21" s="19"/>
      <c r="D21" s="26" t="s">
        <v>368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369</v>
      </c>
    </row>
    <row r="25" spans="2:4" ht="12.75">
      <c r="B25" s="16" t="s">
        <v>67</v>
      </c>
      <c r="C25" s="19"/>
      <c r="D25" s="26" t="s">
        <v>370</v>
      </c>
    </row>
    <row r="26" spans="2:4" ht="25.5">
      <c r="B26" s="16" t="s">
        <v>68</v>
      </c>
      <c r="C26" s="19"/>
      <c r="D26" s="26" t="s">
        <v>371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C:\NO_BOUCHR7___3116002362311601001_20210326_32051430311.XML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FoxLine</cp:lastModifiedBy>
  <cp:lastPrinted>2018-12-20T09:43:17Z</cp:lastPrinted>
  <dcterms:created xsi:type="dcterms:W3CDTF">2011-07-05T09:38:46Z</dcterms:created>
  <dcterms:modified xsi:type="dcterms:W3CDTF">2021-03-26T12:27:15Z</dcterms:modified>
  <cp:category/>
  <cp:version/>
  <cp:contentType/>
  <cp:contentStatus/>
</cp:coreProperties>
</file>