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 в ФНС" sheetId="2" r:id="rId2"/>
  </sheets>
  <definedNames>
    <definedName name="BACC">'Отчет'!$CF$140</definedName>
    <definedName name="BDAY">'Отчет'!$B$153</definedName>
    <definedName name="BDIR">'Отчет'!$V$140</definedName>
    <definedName name="BMONTH">'Отчет'!$E$153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'Отчет'!$R$153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'Отчет'!$BA$155</definedName>
    <definedName name="SUM5">'Отчет'!$BO$155</definedName>
    <definedName name="SUM6">'Отчет'!$CC$155</definedName>
    <definedName name="SUM7">'Отчет'!$CQ$155</definedName>
    <definedName name="TAB_END">'Отчет'!#REF!</definedName>
    <definedName name="TAB_END.1">'Отчет'!$28:$28</definedName>
    <definedName name="TAB_END.2">'Отчет'!$56:$56</definedName>
    <definedName name="TAB_END.3">'Отчет'!$93:$93</definedName>
    <definedName name="TAB_END.4">'Отчет'!$120:$120</definedName>
    <definedName name="TAB_END.5">'Отчет'!$136:$136</definedName>
    <definedName name="TH_PAGE">'Отчет'!#REF!</definedName>
    <definedName name="THEAD">'Отчет'!#REF!</definedName>
    <definedName name="THEAD.1">'Отчет'!$13:$15</definedName>
    <definedName name="THEAD.2">'Отчет'!$29:$31</definedName>
    <definedName name="THEAD.3">'Отчет'!$57:$59</definedName>
    <definedName name="THEAD.4">'Отчет'!$94:$96</definedName>
    <definedName name="THEAD.5">'Отчет'!$121:$123</definedName>
    <definedName name="TLINE1">'Отчет'!#REF!</definedName>
    <definedName name="TLINE1.1">'Отчет'!$16:$16</definedName>
    <definedName name="TLINE1.10">'Отчет'!$25:$25</definedName>
    <definedName name="TLINE1.100">'Отчет'!$131:$131</definedName>
    <definedName name="TLINE1.101">'Отчет'!$132:$132</definedName>
    <definedName name="TLINE1.102">'Отчет'!$133:$133</definedName>
    <definedName name="TLINE1.103">'Отчет'!$134:$134</definedName>
    <definedName name="TLINE1.104">'Отчет'!$135:$135</definedName>
    <definedName name="TLINE1.11">'Отчет'!$26:$26</definedName>
    <definedName name="TLINE1.12">'Отчет'!$27:$27</definedName>
    <definedName name="TLINE1.13">'Отчет'!$32:$32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'Отчет'!$60:$60</definedName>
    <definedName name="TLINE1.38">'Отчет'!$61:$61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'Отчет'!$87:$87</definedName>
    <definedName name="TLINE1.65">'Отчет'!$88:$88</definedName>
    <definedName name="TLINE1.66">'Отчет'!$89:$89</definedName>
    <definedName name="TLINE1.67">'Отчет'!$90:$90</definedName>
    <definedName name="TLINE1.68">'Отчет'!$91:$91</definedName>
    <definedName name="TLINE1.69">'Отчет'!$92:$92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'Отчет'!$115:$115</definedName>
    <definedName name="TLINE1.89">'Отчет'!$116:$116</definedName>
    <definedName name="TLINE1.9">'Отчет'!$24:$24</definedName>
    <definedName name="TLINE1.90">'Отчет'!$117:$117</definedName>
    <definedName name="TLINE1.91">'Отчет'!$118:$118</definedName>
    <definedName name="TLINE1.92">'Отчет'!$119:$119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'Отчет'!$CQ$138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'Отчет'!$A$1:$DE$153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<sst xmlns="http://schemas.openxmlformats.org/spreadsheetml/2006/main" count="782" uniqueCount="365">
  <si>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</si>
  <si>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</si>
  <si>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</si>
  <si>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</si>
  <si>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</si>
  <si>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</si>
  <si>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</si>
  <si>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</si>
  <si>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</si>
  <si>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</si>
  <si>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</si>
  <si>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</si>
  <si>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</si>
  <si>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</si>
  <si>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</si>
  <si>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</si>
  <si>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</si>
  <si>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</si>
  <si>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</si>
  <si>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</si>
  <si>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</si>
  <si>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</si>
  <si>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</si>
  <si>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</si>
  <si>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</si>
  <si>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</si>
  <si>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</si>
  <si>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</si>
  <si>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</si>
  <si>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</si>
  <si>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</si>
  <si>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</si>
  <si>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</si>
  <si>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</si>
  <si>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</si>
  <si>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</si>
  <si>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</si>
  <si>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</si>
  <si>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</si>
  <si>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</si>
  <si>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</si>
  <si>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</si>
  <si>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</si>
  <si>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</si>
  <si>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</si>
  <si>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</si>
  <si>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</si>
  <si>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</si>
  <si>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</si>
  <si>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</si>
  <si>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</si>
  <si>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</si>
  <si>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</si>
  <si>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</si>
  <si>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</si>
  <si>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</si>
  <si>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</si>
  <si>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</si>
  <si>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</si>
  <si>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</si>
  <si>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</si>
  <si>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</si>
  <si>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</si>
  <si>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</si>
  <si>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</si>
  <si>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</si>
  <si>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</si>
  <si>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</si>
  <si>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</si>
  <si>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</si>
  <si>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</si>
  <si>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</si>
  <si>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</si>
  <si>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</si>
  <si>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</si>
  <si>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</si>
  <si>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</si>
  <si>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</si>
  <si>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</si>
  <si>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</si>
  <si>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</si>
  <si>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</si>
  <si>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</si>
  <si>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</si>
  <si>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</si>
  <si>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</si>
  <si>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</si>
  <si>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</si>
  <si>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</si>
  <si>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</si>
  <si>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</si>
  <si>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</si>
  <si>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</si>
  <si>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</si>
  <si>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</si>
  <si>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</si>
  <si>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</si>
  <si>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</si>
  <si>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</si>
  <si>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</si>
  <si>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</si>
  <si>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</si>
  <si>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</si>
  <si>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</si>
  <si>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</si>
  <si>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</si>
  <si>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</si>
  <si>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</si>
  <si>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</si>
  <si>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</si>
  <si>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(в ред. Приказа Минфина России от 16.05.2019 № 73н)</t>
  </si>
  <si>
    <t>01</t>
  </si>
  <si>
    <t>Января</t>
  </si>
  <si>
    <t>МОУ Пролетарская средняя общеобразовательная школа №1</t>
  </si>
  <si>
    <t>01.01.2020</t>
  </si>
  <si>
    <t>3116002362</t>
  </si>
  <si>
    <t>14648170000</t>
  </si>
  <si>
    <t>Пустоварова С.А.</t>
  </si>
  <si>
    <t>Ткаченко Т.Н.</t>
  </si>
  <si>
    <t>24</t>
  </si>
  <si>
    <t>Марта</t>
  </si>
  <si>
    <t>Доходы (стр. 030 + стр. 040 + стр. 050 + стр. 060 + стр. 070 + стр. 090 + стр. 100  + стр. 110)</t>
  </si>
  <si>
    <t>010</t>
  </si>
  <si>
    <t>100</t>
  </si>
  <si>
    <t>Доходы от собственности</t>
  </si>
  <si>
    <t>030</t>
  </si>
  <si>
    <t>120</t>
  </si>
  <si>
    <t>-</t>
  </si>
  <si>
    <t>в том числе:
Доходы от операционной аренды</t>
  </si>
  <si>
    <t>121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</si>
  <si>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</si>
  <si>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</si>
  <si>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</si>
  <si>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</si>
  <si>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</si>
  <si>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</si>
  <si>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</si>
  <si>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</si>
  <si>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 от бюджетов</t>
  </si>
  <si>
    <t>060</t>
  </si>
  <si>
    <t>150</t>
  </si>
  <si>
    <t>в том числе:
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</si>
  <si>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</si>
  <si>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</si>
  <si>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</si>
  <si>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 от бюджетов</t>
  </si>
  <si>
    <t>070</t>
  </si>
  <si>
    <t>160</t>
  </si>
  <si>
    <t>Доходы от операций с активами</t>
  </si>
  <si>
    <t>090</t>
  </si>
  <si>
    <t>170</t>
  </si>
  <si>
    <t>в том числе:
Доходы от выбытия активов</t>
  </si>
  <si>
    <t>172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</si>
  <si>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</si>
  <si>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</si>
  <si>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</si>
  <si>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</si>
  <si>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</si>
  <si>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</si>
  <si>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в том числе:
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</si>
  <si>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</si>
  <si>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</si>
  <si>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</si>
  <si>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</si>
  <si>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</si>
  <si>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</si>
  <si>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</si>
  <si>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</si>
  <si>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</si>
  <si>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</si>
  <si>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</si>
  <si>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</si>
  <si>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</si>
  <si>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</si>
  <si>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</si>
  <si>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</si>
  <si>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</si>
  <si>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</si>
  <si>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</si>
  <si>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</si>
  <si>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</si>
  <si>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</si>
  <si>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</si>
  <si>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</si>
  <si>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</si>
  <si>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</si>
  <si>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</si>
  <si>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в том числе:
Безвозмездные перечисления государственным (муниципальным) бюджетным и автономным учреждениям</t>
  </si>
  <si>
    <t>241</t>
  </si>
  <si>
    <t>Безвозмездные перечисления бюджетам</t>
  </si>
  <si>
    <t>250</t>
  </si>
  <si>
    <t>Социальное обеспечение</t>
  </si>
  <si>
    <t>260</t>
  </si>
  <si>
    <t>в том числе:
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</si>
  <si>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</si>
  <si>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</si>
  <si>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</si>
  <si>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в том числе:
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</si>
  <si>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</si>
  <si>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</si>
  <si>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</si>
  <si>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</si>
  <si>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</si>
  <si>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</si>
  <si>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</si>
  <si>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</si>
  <si>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</si>
  <si>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</si>
  <si>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</si>
  <si>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</si>
  <si>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</si>
  <si>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</si>
  <si>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</si>
  <si>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</si>
  <si>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</si>
  <si>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</si>
  <si>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</si>
  <si>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</si>
  <si>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</si>
  <si>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</si>
  <si>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</si>
  <si>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</si>
  <si>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</si>
  <si>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</si>
  <si>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</si>
  <si>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</si>
  <si>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</si>
  <si>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</si>
  <si>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</si>
  <si>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</si>
  <si>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</si>
  <si>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</si>
  <si>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</si>
  <si>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</si>
  <si>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</si>
  <si>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</si>
  <si>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</si>
  <si>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</si>
  <si>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</si>
  <si>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</si>
  <si>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</si>
  <si>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</si>
  <si>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в том числе:
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</si>
  <si>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</si>
  <si>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</si>
  <si>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</si>
  <si>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</si>
  <si>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</si>
  <si>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</si>
  <si>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</si>
  <si>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оборотных запасов (материалов)</t>
  </si>
  <si>
    <t>346</t>
  </si>
  <si>
    <t>уменьшение стоимости материальных запасов</t>
  </si>
  <si>
    <t>362</t>
  </si>
  <si>
    <t>440</t>
  </si>
  <si>
    <t>в том числе:
Уменьшение стоимости лекарственных препаратов и материалов, применяемых в медицинских целях</t>
  </si>
  <si>
    <t>441</t>
  </si>
  <si>
    <t>Уменьшение стоимости продуктов питания</t>
  </si>
  <si>
    <t>442</t>
  </si>
  <si>
    <t>Уменьшение стоимости горюче-смазочных материалов</t>
  </si>
  <si>
    <t>443</t>
  </si>
  <si>
    <t>Уменьшение стоимости строительных материалов</t>
  </si>
  <si>
    <t>444</t>
  </si>
  <si>
    <t>Уменьшение стоимости мягкого инвентаря</t>
  </si>
  <si>
    <t>445</t>
  </si>
  <si>
    <t>Уменьшение стоимости прочих оборотных ценностей (материалов)</t>
  </si>
  <si>
    <t>446</t>
  </si>
  <si>
    <t>Чистое поступление прав пользования активом</t>
  </si>
  <si>
    <t>370</t>
  </si>
  <si>
    <t>в том числе:
увеличение стоимости прав пользования активом</t>
  </si>
  <si>
    <t>371</t>
  </si>
  <si>
    <t>уменьшение стоимости прав пользования активом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</si>
  <si>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</si>
  <si>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</si>
  <si>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</si>
  <si>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</si>
  <si>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</si>
  <si>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</si>
  <si>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</si>
  <si>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</si>
  <si>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</si>
  <si>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</si>
  <si>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</si>
  <si>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</si>
  <si>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</si>
  <si>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</si>
  <si>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</si>
  <si>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</si>
  <si>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</si>
  <si>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</si>
  <si>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</si>
  <si>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</si>
  <si>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</si>
  <si>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</si>
  <si>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</si>
  <si>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</si>
  <si>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</si>
  <si>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</si>
  <si>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520</t>
  </si>
  <si>
    <t>уменьшение стоимости ценных бумаг, кроме акций и иных финансовых инструментов</t>
  </si>
  <si>
    <t>620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</si>
  <si>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</si>
  <si>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</si>
  <si>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</si>
  <si>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</si>
  <si>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</si>
  <si>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</si>
  <si>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</si>
  <si>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</si>
  <si>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</si>
  <si>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</si>
  <si>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</si>
  <si>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</si>
  <si>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</si>
  <si>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</si>
  <si>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</si>
  <si>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</si>
  <si>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</si>
  <si>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</si>
  <si>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</si>
  <si>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</si>
  <si>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</si>
  <si>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</si>
  <si>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</si>
  <si>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</si>
  <si>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</si>
  <si>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</si>
  <si>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</si>
  <si>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</si>
  <si>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</si>
  <si>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</si>
  <si>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</si>
  <si>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</si>
  <si>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</si>
  <si>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</si>
  <si>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</si>
  <si>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</si>
  <si>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</si>
  <si>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</si>
  <si>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</si>
  <si>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</si>
  <si>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</si>
  <si>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</si>
  <si>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</si>
  <si>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</si>
  <si>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</si>
  <si>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</si>
  <si>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</si>
  <si>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</si>
  <si>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</si>
  <si>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</si>
  <si>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</si>
  <si>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</si>
  <si>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</si>
  <si>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</si>
  <si>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</si>
  <si>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</si>
  <si>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2019</t>
  </si>
  <si>
    <t>311601001</t>
  </si>
  <si>
    <t>Пустоварова</t>
  </si>
  <si>
    <t>Светлана</t>
  </si>
  <si>
    <t>Анатольевна</t>
  </si>
  <si>
    <t>Ткаченко</t>
  </si>
  <si>
    <t>Татьяна</t>
  </si>
  <si>
    <t>Николаевна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</si>
</sst>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4" fontId="1" fillId="0" borderId="2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" fillId="0" borderId="3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3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24" fillId="0" borderId="39" xfId="0" applyNumberFormat="1" applyFont="1" applyBorder="1" applyAlignment="1">
      <alignment horizontal="left" wrapText="1"/>
    </xf>
    <xf numFmtId="49" fontId="24" fillId="0" borderId="40" xfId="0" applyNumberFormat="1" applyFont="1" applyBorder="1" applyAlignment="1">
      <alignment horizontal="left" wrapText="1"/>
    </xf>
    <xf numFmtId="49" fontId="25" fillId="0" borderId="41" xfId="0" applyNumberFormat="1" applyFont="1" applyBorder="1" applyAlignment="1">
      <alignment horizontal="left" wrapText="1" indent="1"/>
    </xf>
    <xf numFmtId="49" fontId="25" fillId="0" borderId="42" xfId="0" applyNumberFormat="1" applyFont="1" applyBorder="1" applyAlignment="1">
      <alignment horizontal="left" wrapText="1" indent="1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left" wrapText="1" indent="2"/>
    </xf>
    <xf numFmtId="49" fontId="1" fillId="0" borderId="42" xfId="0" applyNumberFormat="1" applyFont="1" applyBorder="1" applyAlignment="1">
      <alignment horizontal="left" wrapText="1" indent="2"/>
    </xf>
    <xf numFmtId="176" fontId="1" fillId="0" borderId="31" xfId="0" applyNumberFormat="1" applyFont="1" applyBorder="1" applyAlignment="1">
      <alignment horizontal="center"/>
    </xf>
    <xf numFmtId="49" fontId="25" fillId="0" borderId="39" xfId="0" applyNumberFormat="1" applyFont="1" applyBorder="1" applyAlignment="1">
      <alignment horizontal="left" wrapText="1" indent="1"/>
    </xf>
    <xf numFmtId="49" fontId="25" fillId="0" borderId="40" xfId="0" applyNumberFormat="1" applyFont="1" applyBorder="1" applyAlignment="1">
      <alignment horizontal="left" wrapText="1" indent="1"/>
    </xf>
    <xf numFmtId="176" fontId="1" fillId="0" borderId="43" xfId="0" applyNumberFormat="1" applyFont="1" applyBorder="1" applyAlignment="1">
      <alignment horizontal="center"/>
    </xf>
    <xf numFmtId="176" fontId="1" fillId="0" borderId="44" xfId="0" applyNumberFormat="1" applyFont="1" applyBorder="1" applyAlignment="1">
      <alignment horizontal="center"/>
    </xf>
    <xf numFmtId="176" fontId="1" fillId="0" borderId="45" xfId="0" applyNumberFormat="1" applyFont="1" applyBorder="1" applyAlignment="1">
      <alignment horizontal="center"/>
    </xf>
    <xf numFmtId="176" fontId="1" fillId="0" borderId="46" xfId="0" applyNumberFormat="1" applyFont="1" applyBorder="1" applyAlignment="1">
      <alignment horizontal="center"/>
    </xf>
    <xf numFmtId="49" fontId="24" fillId="0" borderId="41" xfId="0" applyNumberFormat="1" applyFont="1" applyBorder="1" applyAlignment="1">
      <alignment horizontal="left" wrapText="1"/>
    </xf>
    <xf numFmtId="49" fontId="24" fillId="0" borderId="42" xfId="0" applyNumberFormat="1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left" wrapText="1" indent="1"/>
    </xf>
    <xf numFmtId="49" fontId="1" fillId="0" borderId="40" xfId="0" applyNumberFormat="1" applyFont="1" applyBorder="1" applyAlignment="1">
      <alignment horizontal="left" wrapText="1" indent="1"/>
    </xf>
    <xf numFmtId="49" fontId="1" fillId="0" borderId="41" xfId="0" applyNumberFormat="1" applyFont="1" applyBorder="1" applyAlignment="1">
      <alignment horizontal="left" wrapText="1" indent="3"/>
    </xf>
    <xf numFmtId="49" fontId="1" fillId="0" borderId="42" xfId="0" applyNumberFormat="1" applyFont="1" applyBorder="1" applyAlignment="1">
      <alignment horizontal="left" wrapText="1" indent="3"/>
    </xf>
    <xf numFmtId="49" fontId="1" fillId="0" borderId="39" xfId="0" applyNumberFormat="1" applyFont="1" applyBorder="1" applyAlignment="1">
      <alignment horizontal="left" wrapText="1" indent="2"/>
    </xf>
    <xf numFmtId="49" fontId="1" fillId="0" borderId="40" xfId="0" applyNumberFormat="1" applyFont="1" applyBorder="1" applyAlignment="1">
      <alignment horizontal="left" wrapText="1" indent="2"/>
    </xf>
    <xf numFmtId="49" fontId="24" fillId="0" borderId="41" xfId="0" applyNumberFormat="1" applyFont="1" applyBorder="1" applyAlignment="1">
      <alignment horizontal="left" wrapText="1" indent="1"/>
    </xf>
    <xf numFmtId="49" fontId="24" fillId="0" borderId="42" xfId="0" applyNumberFormat="1" applyFont="1" applyBorder="1" applyAlignment="1">
      <alignment horizontal="left" wrapText="1" indent="1"/>
    </xf>
    <xf numFmtId="49" fontId="25" fillId="0" borderId="41" xfId="0" applyNumberFormat="1" applyFont="1" applyBorder="1" applyAlignment="1">
      <alignment horizontal="left" wrapText="1"/>
    </xf>
    <xf numFmtId="49" fontId="25" fillId="0" borderId="42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left" wrapText="1" indent="1"/>
    </xf>
    <xf numFmtId="49" fontId="1" fillId="0" borderId="42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5"/>
  <sheetViews>
    <sheetView showGridLines="0" tabSelected="1" zoomScalePageLayoutView="0" workbookViewId="0" topLeftCell="A1">
      <selection activeCell="CQ159" sqref="CQ159:DE159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110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65" t="s">
        <v>10</v>
      </c>
      <c r="CV2" s="65"/>
      <c r="CW2" s="65"/>
      <c r="CX2" s="65"/>
      <c r="CY2" s="65"/>
      <c r="CZ2" s="65"/>
      <c r="DA2" s="65"/>
      <c r="DB2" s="65"/>
      <c r="DC2" s="65"/>
      <c r="DD2" s="65"/>
      <c r="DE2" s="65"/>
    </row>
    <row r="3" spans="93:109" ht="13.5" customHeight="1">
      <c r="CO3" s="7"/>
      <c r="CP3" s="7"/>
      <c r="CQ3" s="7"/>
      <c r="CR3" s="7"/>
      <c r="CS3" s="7"/>
      <c r="CT3" s="5" t="s">
        <v>11</v>
      </c>
      <c r="CU3" s="66" t="s">
        <v>28</v>
      </c>
      <c r="CV3" s="67"/>
      <c r="CW3" s="67"/>
      <c r="CX3" s="67"/>
      <c r="CY3" s="67"/>
      <c r="CZ3" s="67"/>
      <c r="DA3" s="67"/>
      <c r="DB3" s="67"/>
      <c r="DC3" s="67"/>
      <c r="DD3" s="67"/>
      <c r="DE3" s="68"/>
    </row>
    <row r="4" spans="34:109" ht="13.5" customHeight="1">
      <c r="AH4" s="5" t="s">
        <v>12</v>
      </c>
      <c r="AI4" s="69" t="s">
        <v>111</v>
      </c>
      <c r="AJ4" s="69"/>
      <c r="AK4" s="69"/>
      <c r="AL4" s="47" t="s">
        <v>112</v>
      </c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Z4" s="70" t="s">
        <v>13</v>
      </c>
      <c r="BA4" s="70"/>
      <c r="BB4" s="47" t="s">
        <v>13</v>
      </c>
      <c r="BC4" s="47"/>
      <c r="BD4" s="47"/>
      <c r="BE4" s="2" t="s">
        <v>9</v>
      </c>
      <c r="CO4" s="7"/>
      <c r="CP4" s="7"/>
      <c r="CQ4" s="7"/>
      <c r="CR4" s="7"/>
      <c r="CS4" s="7"/>
      <c r="CT4" s="5" t="s">
        <v>14</v>
      </c>
      <c r="CU4" s="54" t="s">
        <v>114</v>
      </c>
      <c r="CV4" s="55"/>
      <c r="CW4" s="55"/>
      <c r="CX4" s="55"/>
      <c r="CY4" s="55"/>
      <c r="CZ4" s="55"/>
      <c r="DA4" s="55"/>
      <c r="DB4" s="55"/>
      <c r="DC4" s="55"/>
      <c r="DD4" s="55"/>
      <c r="DE4" s="56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7" t="s">
        <v>113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O5" s="7"/>
      <c r="CP5" s="7"/>
      <c r="CQ5" s="7"/>
      <c r="CR5" s="7"/>
      <c r="CS5" s="7"/>
      <c r="CT5" s="5" t="s">
        <v>15</v>
      </c>
      <c r="CU5" s="62"/>
      <c r="CV5" s="63"/>
      <c r="CW5" s="63"/>
      <c r="CX5" s="63"/>
      <c r="CY5" s="63"/>
      <c r="CZ5" s="63"/>
      <c r="DA5" s="63"/>
      <c r="DB5" s="63"/>
      <c r="DC5" s="63"/>
      <c r="DD5" s="63"/>
      <c r="DE5" s="64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O6" s="7"/>
      <c r="CP6" s="7"/>
      <c r="CQ6" s="7"/>
      <c r="CR6" s="7"/>
      <c r="CS6" s="7"/>
      <c r="CT6" s="5" t="s">
        <v>99</v>
      </c>
      <c r="CU6" s="98" t="s">
        <v>115</v>
      </c>
      <c r="CV6" s="99"/>
      <c r="CW6" s="99"/>
      <c r="CX6" s="99"/>
      <c r="CY6" s="99"/>
      <c r="CZ6" s="99"/>
      <c r="DA6" s="99"/>
      <c r="DB6" s="99"/>
      <c r="DC6" s="99"/>
      <c r="DD6" s="99"/>
      <c r="DE6" s="100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T7" s="5" t="s">
        <v>98</v>
      </c>
      <c r="CU7" s="98" t="s">
        <v>116</v>
      </c>
      <c r="CV7" s="99"/>
      <c r="CW7" s="99"/>
      <c r="CX7" s="99"/>
      <c r="CY7" s="99"/>
      <c r="CZ7" s="99"/>
      <c r="DA7" s="99"/>
      <c r="DB7" s="99"/>
      <c r="DC7" s="99"/>
      <c r="DD7" s="99"/>
      <c r="DE7" s="100"/>
    </row>
    <row r="8" spans="98:109" ht="13.5" customHeight="1">
      <c r="CT8" s="5" t="s">
        <v>15</v>
      </c>
      <c r="CU8" s="59"/>
      <c r="CV8" s="60"/>
      <c r="CW8" s="60"/>
      <c r="CX8" s="60"/>
      <c r="CY8" s="60"/>
      <c r="CZ8" s="60"/>
      <c r="DA8" s="60"/>
      <c r="DB8" s="60"/>
      <c r="DC8" s="60"/>
      <c r="DD8" s="60"/>
      <c r="DE8" s="61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R9" s="45"/>
      <c r="CT9" s="5" t="s">
        <v>99</v>
      </c>
      <c r="CU9" s="73"/>
      <c r="CV9" s="74"/>
      <c r="CW9" s="74"/>
      <c r="CX9" s="74"/>
      <c r="CY9" s="74"/>
      <c r="CZ9" s="74"/>
      <c r="DA9" s="74"/>
      <c r="DB9" s="74"/>
      <c r="DC9" s="74"/>
      <c r="DD9" s="74"/>
      <c r="DE9" s="75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O10" s="7"/>
      <c r="CP10" s="7"/>
      <c r="CQ10" s="7"/>
      <c r="CR10" s="7"/>
      <c r="CS10" s="7"/>
      <c r="CT10" s="5" t="s">
        <v>20</v>
      </c>
      <c r="CU10" s="59"/>
      <c r="CV10" s="60"/>
      <c r="CW10" s="60"/>
      <c r="CX10" s="60"/>
      <c r="CY10" s="60"/>
      <c r="CZ10" s="60"/>
      <c r="DA10" s="60"/>
      <c r="DB10" s="60"/>
      <c r="DC10" s="60"/>
      <c r="DD10" s="60"/>
      <c r="DE10" s="61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59"/>
      <c r="CV11" s="60"/>
      <c r="CW11" s="60"/>
      <c r="CX11" s="60"/>
      <c r="CY11" s="60"/>
      <c r="CZ11" s="60"/>
      <c r="DA11" s="60"/>
      <c r="DB11" s="60"/>
      <c r="DC11" s="60"/>
      <c r="DD11" s="60"/>
      <c r="DE11" s="61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93" t="s">
        <v>107</v>
      </c>
      <c r="CV12" s="94"/>
      <c r="CW12" s="94"/>
      <c r="CX12" s="94"/>
      <c r="CY12" s="94"/>
      <c r="CZ12" s="94"/>
      <c r="DA12" s="94"/>
      <c r="DB12" s="94"/>
      <c r="DC12" s="94"/>
      <c r="DD12" s="94"/>
      <c r="DE12" s="95"/>
    </row>
    <row r="13" ht="11.25">
      <c r="DE13" s="11"/>
    </row>
    <row r="14" spans="1:109" s="8" customFormat="1" ht="35.25" customHeight="1">
      <c r="A14" s="83" t="s">
        <v>27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4"/>
      <c r="AQ14" s="12"/>
      <c r="AR14" s="85" t="s">
        <v>26</v>
      </c>
      <c r="AS14" s="83"/>
      <c r="AT14" s="83"/>
      <c r="AU14" s="84"/>
      <c r="AV14" s="85" t="s">
        <v>30</v>
      </c>
      <c r="AW14" s="83"/>
      <c r="AX14" s="83"/>
      <c r="AY14" s="83"/>
      <c r="AZ14" s="84"/>
      <c r="BA14" s="85" t="s">
        <v>31</v>
      </c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1"/>
      <c r="BO14" s="85" t="s">
        <v>101</v>
      </c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1"/>
      <c r="CC14" s="85" t="s">
        <v>102</v>
      </c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1"/>
      <c r="CQ14" s="92" t="s">
        <v>32</v>
      </c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</row>
    <row r="15" spans="1:109" s="8" customFormat="1" ht="12" thickBot="1">
      <c r="A15" s="83">
        <v>1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4"/>
      <c r="AQ15" s="12"/>
      <c r="AR15" s="78">
        <v>2</v>
      </c>
      <c r="AS15" s="79"/>
      <c r="AT15" s="79"/>
      <c r="AU15" s="80"/>
      <c r="AV15" s="78">
        <v>3</v>
      </c>
      <c r="AW15" s="79"/>
      <c r="AX15" s="79"/>
      <c r="AY15" s="79"/>
      <c r="AZ15" s="80"/>
      <c r="BA15" s="78">
        <v>4</v>
      </c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80"/>
      <c r="BO15" s="78">
        <v>5</v>
      </c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80"/>
      <c r="CC15" s="78">
        <v>6</v>
      </c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80"/>
      <c r="CQ15" s="78">
        <v>7</v>
      </c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</row>
    <row r="16" spans="1:109" ht="24" customHeight="1">
      <c r="A16" s="101" t="s">
        <v>121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  <c r="AQ16" s="34" t="s">
        <v>104</v>
      </c>
      <c r="AR16" s="81" t="s">
        <v>122</v>
      </c>
      <c r="AS16" s="82"/>
      <c r="AT16" s="82"/>
      <c r="AU16" s="82"/>
      <c r="AV16" s="82" t="s">
        <v>123</v>
      </c>
      <c r="AW16" s="82"/>
      <c r="AX16" s="82"/>
      <c r="AY16" s="82"/>
      <c r="AZ16" s="82"/>
      <c r="BA16" s="86">
        <v>1812435.26</v>
      </c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8"/>
      <c r="BO16" s="86">
        <v>44263238.08</v>
      </c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8"/>
      <c r="CC16" s="86">
        <v>3603820.69</v>
      </c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8"/>
      <c r="CQ16" s="86">
        <v>49679494.03</v>
      </c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9"/>
    </row>
    <row r="17" spans="1:109" ht="12" customHeight="1">
      <c r="A17" s="103" t="s">
        <v>124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34" t="s">
        <v>104</v>
      </c>
      <c r="AR17" s="81" t="s">
        <v>125</v>
      </c>
      <c r="AS17" s="82"/>
      <c r="AT17" s="82"/>
      <c r="AU17" s="82"/>
      <c r="AV17" s="82" t="s">
        <v>126</v>
      </c>
      <c r="AW17" s="82"/>
      <c r="AX17" s="82"/>
      <c r="AY17" s="82"/>
      <c r="AZ17" s="82"/>
      <c r="BA17" s="105" t="s">
        <v>127</v>
      </c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7"/>
      <c r="BO17" s="105" t="s">
        <v>127</v>
      </c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7"/>
      <c r="CC17" s="86">
        <v>3948.77</v>
      </c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8"/>
      <c r="CQ17" s="86">
        <v>3948.77</v>
      </c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9"/>
    </row>
    <row r="18" spans="1:109" ht="24" customHeight="1">
      <c r="A18" s="108" t="s">
        <v>128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9"/>
      <c r="AQ18" s="34" t="s">
        <v>104</v>
      </c>
      <c r="AR18" s="81" t="s">
        <v>125</v>
      </c>
      <c r="AS18" s="82"/>
      <c r="AT18" s="82"/>
      <c r="AU18" s="82"/>
      <c r="AV18" s="82" t="s">
        <v>129</v>
      </c>
      <c r="AW18" s="82"/>
      <c r="AX18" s="82"/>
      <c r="AY18" s="82"/>
      <c r="AZ18" s="82"/>
      <c r="BA18" s="105" t="s">
        <v>127</v>
      </c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7"/>
      <c r="BO18" s="105" t="s">
        <v>127</v>
      </c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7"/>
      <c r="CC18" s="86">
        <v>3948.77</v>
      </c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8"/>
      <c r="CQ18" s="86">
        <v>3948.77</v>
      </c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9"/>
    </row>
    <row r="19" spans="1:109" ht="24" customHeight="1">
      <c r="A19" s="103" t="s">
        <v>130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4"/>
      <c r="AQ19" s="34" t="s">
        <v>104</v>
      </c>
      <c r="AR19" s="81" t="s">
        <v>131</v>
      </c>
      <c r="AS19" s="82"/>
      <c r="AT19" s="82"/>
      <c r="AU19" s="82"/>
      <c r="AV19" s="82" t="s">
        <v>132</v>
      </c>
      <c r="AW19" s="82"/>
      <c r="AX19" s="82"/>
      <c r="AY19" s="82"/>
      <c r="AZ19" s="82"/>
      <c r="BA19" s="105" t="s">
        <v>127</v>
      </c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7"/>
      <c r="BO19" s="86">
        <v>44014059.24</v>
      </c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8"/>
      <c r="CC19" s="86">
        <v>852375.67</v>
      </c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8"/>
      <c r="CQ19" s="86">
        <v>44866434.91</v>
      </c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9"/>
    </row>
    <row r="20" spans="1:109" ht="24" customHeight="1">
      <c r="A20" s="108" t="s">
        <v>133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9"/>
      <c r="AQ20" s="34" t="s">
        <v>104</v>
      </c>
      <c r="AR20" s="81" t="s">
        <v>131</v>
      </c>
      <c r="AS20" s="82"/>
      <c r="AT20" s="82"/>
      <c r="AU20" s="82"/>
      <c r="AV20" s="82" t="s">
        <v>134</v>
      </c>
      <c r="AW20" s="82"/>
      <c r="AX20" s="82"/>
      <c r="AY20" s="82"/>
      <c r="AZ20" s="82"/>
      <c r="BA20" s="105" t="s">
        <v>127</v>
      </c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7"/>
      <c r="BO20" s="86">
        <v>44014059.24</v>
      </c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8"/>
      <c r="CC20" s="86">
        <v>852375.67</v>
      </c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8"/>
      <c r="CQ20" s="86">
        <v>44866434.91</v>
      </c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9"/>
    </row>
    <row r="21" spans="1:109" ht="12" customHeight="1">
      <c r="A21" s="103" t="s">
        <v>135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4"/>
      <c r="AQ21" s="34" t="s">
        <v>104</v>
      </c>
      <c r="AR21" s="81" t="s">
        <v>136</v>
      </c>
      <c r="AS21" s="82"/>
      <c r="AT21" s="82"/>
      <c r="AU21" s="82"/>
      <c r="AV21" s="82" t="s">
        <v>137</v>
      </c>
      <c r="AW21" s="82"/>
      <c r="AX21" s="82"/>
      <c r="AY21" s="82"/>
      <c r="AZ21" s="82"/>
      <c r="BA21" s="105" t="s">
        <v>127</v>
      </c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7"/>
      <c r="BO21" s="105" t="s">
        <v>127</v>
      </c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7"/>
      <c r="CC21" s="105" t="s">
        <v>127</v>
      </c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7"/>
      <c r="CQ21" s="105" t="s">
        <v>127</v>
      </c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10"/>
    </row>
    <row r="22" spans="1:109" ht="24" customHeight="1">
      <c r="A22" s="103" t="s">
        <v>138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4"/>
      <c r="AQ22" s="34" t="s">
        <v>104</v>
      </c>
      <c r="AR22" s="81" t="s">
        <v>139</v>
      </c>
      <c r="AS22" s="82"/>
      <c r="AT22" s="82"/>
      <c r="AU22" s="82"/>
      <c r="AV22" s="82" t="s">
        <v>140</v>
      </c>
      <c r="AW22" s="82"/>
      <c r="AX22" s="82"/>
      <c r="AY22" s="82"/>
      <c r="AZ22" s="82"/>
      <c r="BA22" s="86">
        <v>1812435.26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8"/>
      <c r="BO22" s="105" t="s">
        <v>127</v>
      </c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7"/>
      <c r="CC22" s="86">
        <v>2764136.25</v>
      </c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8"/>
      <c r="CQ22" s="86">
        <v>4576571.51</v>
      </c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9"/>
    </row>
    <row r="23" spans="1:109" ht="48" customHeight="1">
      <c r="A23" s="108" t="s">
        <v>141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9"/>
      <c r="AQ23" s="34" t="s">
        <v>104</v>
      </c>
      <c r="AR23" s="81" t="s">
        <v>139</v>
      </c>
      <c r="AS23" s="82"/>
      <c r="AT23" s="82"/>
      <c r="AU23" s="82"/>
      <c r="AV23" s="82" t="s">
        <v>142</v>
      </c>
      <c r="AW23" s="82"/>
      <c r="AX23" s="82"/>
      <c r="AY23" s="82"/>
      <c r="AZ23" s="82"/>
      <c r="BA23" s="86">
        <v>1812435.26</v>
      </c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8"/>
      <c r="BO23" s="105" t="s">
        <v>127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7"/>
      <c r="CC23" s="105" t="s">
        <v>127</v>
      </c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7"/>
      <c r="CQ23" s="86">
        <v>1812435.26</v>
      </c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9"/>
    </row>
    <row r="24" spans="1:109" ht="36" customHeight="1">
      <c r="A24" s="108" t="s">
        <v>143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9"/>
      <c r="AQ24" s="34" t="s">
        <v>104</v>
      </c>
      <c r="AR24" s="81" t="s">
        <v>139</v>
      </c>
      <c r="AS24" s="82"/>
      <c r="AT24" s="82"/>
      <c r="AU24" s="82"/>
      <c r="AV24" s="82" t="s">
        <v>144</v>
      </c>
      <c r="AW24" s="82"/>
      <c r="AX24" s="82"/>
      <c r="AY24" s="82"/>
      <c r="AZ24" s="82"/>
      <c r="BA24" s="105" t="s">
        <v>127</v>
      </c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7"/>
      <c r="BO24" s="105" t="s">
        <v>127</v>
      </c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7"/>
      <c r="CC24" s="86">
        <v>2764136.25</v>
      </c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8"/>
      <c r="CQ24" s="86">
        <v>2764136.25</v>
      </c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9"/>
    </row>
    <row r="25" spans="1:109" ht="24" customHeight="1">
      <c r="A25" s="103" t="s">
        <v>145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4"/>
      <c r="AQ25" s="34" t="s">
        <v>104</v>
      </c>
      <c r="AR25" s="81" t="s">
        <v>146</v>
      </c>
      <c r="AS25" s="82"/>
      <c r="AT25" s="82"/>
      <c r="AU25" s="82"/>
      <c r="AV25" s="82" t="s">
        <v>147</v>
      </c>
      <c r="AW25" s="82"/>
      <c r="AX25" s="82"/>
      <c r="AY25" s="82"/>
      <c r="AZ25" s="82"/>
      <c r="BA25" s="105" t="s">
        <v>127</v>
      </c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7"/>
      <c r="BO25" s="105" t="s">
        <v>127</v>
      </c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7"/>
      <c r="CC25" s="105" t="s">
        <v>127</v>
      </c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7"/>
      <c r="CQ25" s="105" t="s">
        <v>127</v>
      </c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10"/>
    </row>
    <row r="26" spans="1:109" ht="12" customHeight="1">
      <c r="A26" s="103" t="s">
        <v>148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4"/>
      <c r="AQ26" s="34" t="s">
        <v>104</v>
      </c>
      <c r="AR26" s="81" t="s">
        <v>149</v>
      </c>
      <c r="AS26" s="82"/>
      <c r="AT26" s="82"/>
      <c r="AU26" s="82"/>
      <c r="AV26" s="82" t="s">
        <v>150</v>
      </c>
      <c r="AW26" s="82"/>
      <c r="AX26" s="82"/>
      <c r="AY26" s="82"/>
      <c r="AZ26" s="82"/>
      <c r="BA26" s="105" t="s">
        <v>127</v>
      </c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7"/>
      <c r="BO26" s="86">
        <v>202894</v>
      </c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8"/>
      <c r="CC26" s="86">
        <v>-16640</v>
      </c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8"/>
      <c r="CQ26" s="86">
        <v>186254</v>
      </c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9"/>
    </row>
    <row r="27" spans="1:109" ht="24" customHeight="1" thickBot="1">
      <c r="A27" s="108" t="s">
        <v>151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9"/>
      <c r="AQ27" s="34" t="s">
        <v>104</v>
      </c>
      <c r="AR27" s="81" t="s">
        <v>149</v>
      </c>
      <c r="AS27" s="82"/>
      <c r="AT27" s="82"/>
      <c r="AU27" s="82"/>
      <c r="AV27" s="82" t="s">
        <v>152</v>
      </c>
      <c r="AW27" s="82"/>
      <c r="AX27" s="82"/>
      <c r="AY27" s="82"/>
      <c r="AZ27" s="82"/>
      <c r="BA27" s="105" t="s">
        <v>127</v>
      </c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7"/>
      <c r="BO27" s="86">
        <v>202894</v>
      </c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8"/>
      <c r="CC27" s="86">
        <v>-16640</v>
      </c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8"/>
      <c r="CQ27" s="86">
        <v>186254</v>
      </c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9"/>
    </row>
    <row r="28" spans="1:109" ht="3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</row>
    <row r="29" ht="11.25">
      <c r="DE29" s="11" t="s">
        <v>153</v>
      </c>
    </row>
    <row r="30" spans="1:109" s="8" customFormat="1" ht="35.25" customHeight="1">
      <c r="A30" s="83" t="s">
        <v>27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4"/>
      <c r="AQ30" s="12"/>
      <c r="AR30" s="85" t="s">
        <v>26</v>
      </c>
      <c r="AS30" s="83"/>
      <c r="AT30" s="83"/>
      <c r="AU30" s="84"/>
      <c r="AV30" s="85" t="s">
        <v>30</v>
      </c>
      <c r="AW30" s="83"/>
      <c r="AX30" s="83"/>
      <c r="AY30" s="83"/>
      <c r="AZ30" s="84"/>
      <c r="BA30" s="85" t="s">
        <v>31</v>
      </c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1"/>
      <c r="BO30" s="85" t="s">
        <v>101</v>
      </c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1"/>
      <c r="CC30" s="85" t="s">
        <v>102</v>
      </c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1"/>
      <c r="CQ30" s="92" t="s">
        <v>32</v>
      </c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</row>
    <row r="31" spans="1:109" s="8" customFormat="1" ht="12" thickBot="1">
      <c r="A31" s="83">
        <v>1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4"/>
      <c r="AQ31" s="12"/>
      <c r="AR31" s="78">
        <v>2</v>
      </c>
      <c r="AS31" s="79"/>
      <c r="AT31" s="79"/>
      <c r="AU31" s="80"/>
      <c r="AV31" s="78">
        <v>3</v>
      </c>
      <c r="AW31" s="79"/>
      <c r="AX31" s="79"/>
      <c r="AY31" s="79"/>
      <c r="AZ31" s="80"/>
      <c r="BA31" s="78">
        <v>4</v>
      </c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80"/>
      <c r="BO31" s="78">
        <v>5</v>
      </c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80"/>
      <c r="CC31" s="78">
        <v>6</v>
      </c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80"/>
      <c r="CQ31" s="78">
        <v>7</v>
      </c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</row>
    <row r="32" spans="1:109" ht="12" customHeight="1">
      <c r="A32" s="111" t="s">
        <v>154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2"/>
      <c r="AQ32" s="34" t="s">
        <v>104</v>
      </c>
      <c r="AR32" s="81" t="s">
        <v>123</v>
      </c>
      <c r="AS32" s="82"/>
      <c r="AT32" s="82"/>
      <c r="AU32" s="82"/>
      <c r="AV32" s="82" t="s">
        <v>155</v>
      </c>
      <c r="AW32" s="82"/>
      <c r="AX32" s="82"/>
      <c r="AY32" s="82"/>
      <c r="AZ32" s="82"/>
      <c r="BA32" s="113" t="s">
        <v>127</v>
      </c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5"/>
      <c r="BO32" s="113" t="s">
        <v>127</v>
      </c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5"/>
      <c r="CC32" s="113" t="s">
        <v>127</v>
      </c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5"/>
      <c r="CQ32" s="113" t="s">
        <v>127</v>
      </c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6"/>
    </row>
    <row r="33" spans="1:109" ht="24" customHeight="1">
      <c r="A33" s="103" t="s">
        <v>156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4"/>
      <c r="AQ33" s="34" t="s">
        <v>104</v>
      </c>
      <c r="AR33" s="81" t="s">
        <v>157</v>
      </c>
      <c r="AS33" s="82"/>
      <c r="AT33" s="82"/>
      <c r="AU33" s="82"/>
      <c r="AV33" s="82" t="s">
        <v>158</v>
      </c>
      <c r="AW33" s="82"/>
      <c r="AX33" s="82"/>
      <c r="AY33" s="82"/>
      <c r="AZ33" s="82"/>
      <c r="BA33" s="105" t="s">
        <v>127</v>
      </c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7"/>
      <c r="BO33" s="86">
        <v>46284.84</v>
      </c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8"/>
      <c r="CC33" s="105" t="s">
        <v>127</v>
      </c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7"/>
      <c r="CQ33" s="86">
        <v>46284.84</v>
      </c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9"/>
    </row>
    <row r="34" spans="1:109" ht="48" customHeight="1">
      <c r="A34" s="108" t="s">
        <v>159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9"/>
      <c r="AQ34" s="34" t="s">
        <v>104</v>
      </c>
      <c r="AR34" s="81" t="s">
        <v>157</v>
      </c>
      <c r="AS34" s="82"/>
      <c r="AT34" s="82"/>
      <c r="AU34" s="82"/>
      <c r="AV34" s="82" t="s">
        <v>160</v>
      </c>
      <c r="AW34" s="82"/>
      <c r="AX34" s="82"/>
      <c r="AY34" s="82"/>
      <c r="AZ34" s="82"/>
      <c r="BA34" s="105" t="s">
        <v>127</v>
      </c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7"/>
      <c r="BO34" s="86">
        <v>46284.84</v>
      </c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8"/>
      <c r="CC34" s="105" t="s">
        <v>127</v>
      </c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7"/>
      <c r="CQ34" s="86">
        <v>46284.84</v>
      </c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9"/>
    </row>
    <row r="35" spans="1:109" ht="24" customHeight="1">
      <c r="A35" s="117" t="s">
        <v>161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8"/>
      <c r="AQ35" s="34" t="s">
        <v>104</v>
      </c>
      <c r="AR35" s="81" t="s">
        <v>140</v>
      </c>
      <c r="AS35" s="82"/>
      <c r="AT35" s="82"/>
      <c r="AU35" s="82"/>
      <c r="AV35" s="82" t="s">
        <v>162</v>
      </c>
      <c r="AW35" s="82"/>
      <c r="AX35" s="82"/>
      <c r="AY35" s="82"/>
      <c r="AZ35" s="82"/>
      <c r="BA35" s="86">
        <v>1657686.72</v>
      </c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8"/>
      <c r="BO35" s="86">
        <v>43917881.75</v>
      </c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8"/>
      <c r="CC35" s="86">
        <v>3299008.15</v>
      </c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8"/>
      <c r="CQ35" s="86">
        <v>48874576.62</v>
      </c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9"/>
    </row>
    <row r="36" spans="1:109" ht="12" customHeight="1">
      <c r="A36" s="103" t="s">
        <v>163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4"/>
      <c r="AQ36" s="34" t="s">
        <v>104</v>
      </c>
      <c r="AR36" s="81" t="s">
        <v>147</v>
      </c>
      <c r="AS36" s="82"/>
      <c r="AT36" s="82"/>
      <c r="AU36" s="82"/>
      <c r="AV36" s="82" t="s">
        <v>164</v>
      </c>
      <c r="AW36" s="82"/>
      <c r="AX36" s="82"/>
      <c r="AY36" s="82"/>
      <c r="AZ36" s="82"/>
      <c r="BA36" s="86">
        <v>371026.55</v>
      </c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8"/>
      <c r="BO36" s="86">
        <v>31544675.26</v>
      </c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8"/>
      <c r="CC36" s="86">
        <v>50970.07</v>
      </c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8"/>
      <c r="CQ36" s="86">
        <v>31966671.88</v>
      </c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9"/>
    </row>
    <row r="37" spans="1:109" ht="24" customHeight="1">
      <c r="A37" s="108" t="s">
        <v>165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9"/>
      <c r="AQ37" s="34" t="s">
        <v>104</v>
      </c>
      <c r="AR37" s="81" t="s">
        <v>147</v>
      </c>
      <c r="AS37" s="82"/>
      <c r="AT37" s="82"/>
      <c r="AU37" s="82"/>
      <c r="AV37" s="82" t="s">
        <v>166</v>
      </c>
      <c r="AW37" s="82"/>
      <c r="AX37" s="82"/>
      <c r="AY37" s="82"/>
      <c r="AZ37" s="82"/>
      <c r="BA37" s="86">
        <v>287157.9</v>
      </c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8"/>
      <c r="BO37" s="86">
        <v>24207443.16</v>
      </c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8"/>
      <c r="CC37" s="86">
        <v>40389</v>
      </c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8"/>
      <c r="CQ37" s="86">
        <v>24534990.06</v>
      </c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9"/>
    </row>
    <row r="38" spans="1:109" ht="24" customHeight="1">
      <c r="A38" s="108" t="s">
        <v>167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9"/>
      <c r="AQ38" s="34" t="s">
        <v>104</v>
      </c>
      <c r="AR38" s="81" t="s">
        <v>147</v>
      </c>
      <c r="AS38" s="82"/>
      <c r="AT38" s="82"/>
      <c r="AU38" s="82"/>
      <c r="AV38" s="82" t="s">
        <v>168</v>
      </c>
      <c r="AW38" s="82"/>
      <c r="AX38" s="82"/>
      <c r="AY38" s="82"/>
      <c r="AZ38" s="82"/>
      <c r="BA38" s="105" t="s">
        <v>127</v>
      </c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7"/>
      <c r="BO38" s="86">
        <v>24600</v>
      </c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8"/>
      <c r="CC38" s="105" t="s">
        <v>127</v>
      </c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7"/>
      <c r="CQ38" s="86">
        <v>24600</v>
      </c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9"/>
    </row>
    <row r="39" spans="1:109" ht="12" customHeight="1">
      <c r="A39" s="108" t="s">
        <v>169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9"/>
      <c r="AQ39" s="34" t="s">
        <v>104</v>
      </c>
      <c r="AR39" s="81" t="s">
        <v>147</v>
      </c>
      <c r="AS39" s="82"/>
      <c r="AT39" s="82"/>
      <c r="AU39" s="82"/>
      <c r="AV39" s="82" t="s">
        <v>170</v>
      </c>
      <c r="AW39" s="82"/>
      <c r="AX39" s="82"/>
      <c r="AY39" s="82"/>
      <c r="AZ39" s="82"/>
      <c r="BA39" s="86">
        <v>83868.65</v>
      </c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8"/>
      <c r="BO39" s="86">
        <v>7312632.1</v>
      </c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8"/>
      <c r="CC39" s="86">
        <v>10581.07</v>
      </c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8"/>
      <c r="CQ39" s="86">
        <v>7407081.82</v>
      </c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9"/>
    </row>
    <row r="40" spans="1:109" ht="12" customHeight="1">
      <c r="A40" s="103" t="s">
        <v>171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4"/>
      <c r="AQ40" s="34" t="s">
        <v>104</v>
      </c>
      <c r="AR40" s="81" t="s">
        <v>150</v>
      </c>
      <c r="AS40" s="82"/>
      <c r="AT40" s="82"/>
      <c r="AU40" s="82"/>
      <c r="AV40" s="82" t="s">
        <v>172</v>
      </c>
      <c r="AW40" s="82"/>
      <c r="AX40" s="82"/>
      <c r="AY40" s="82"/>
      <c r="AZ40" s="82"/>
      <c r="BA40" s="86">
        <v>223308.71</v>
      </c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8"/>
      <c r="BO40" s="86">
        <v>5245461.59</v>
      </c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8"/>
      <c r="CC40" s="86">
        <v>14510</v>
      </c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8"/>
      <c r="CQ40" s="86">
        <v>5483280.3</v>
      </c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9"/>
    </row>
    <row r="41" spans="1:109" ht="24" customHeight="1">
      <c r="A41" s="108" t="s">
        <v>173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9"/>
      <c r="AQ41" s="34" t="s">
        <v>104</v>
      </c>
      <c r="AR41" s="81" t="s">
        <v>150</v>
      </c>
      <c r="AS41" s="82"/>
      <c r="AT41" s="82"/>
      <c r="AU41" s="82"/>
      <c r="AV41" s="82" t="s">
        <v>174</v>
      </c>
      <c r="AW41" s="82"/>
      <c r="AX41" s="82"/>
      <c r="AY41" s="82"/>
      <c r="AZ41" s="82"/>
      <c r="BA41" s="105" t="s">
        <v>127</v>
      </c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7"/>
      <c r="BO41" s="86">
        <v>13435</v>
      </c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8"/>
      <c r="CC41" s="105" t="s">
        <v>127</v>
      </c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7"/>
      <c r="CQ41" s="86">
        <v>13435</v>
      </c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9"/>
    </row>
    <row r="42" spans="1:109" ht="12" customHeight="1">
      <c r="A42" s="108" t="s">
        <v>175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9"/>
      <c r="AQ42" s="34" t="s">
        <v>104</v>
      </c>
      <c r="AR42" s="81" t="s">
        <v>150</v>
      </c>
      <c r="AS42" s="82"/>
      <c r="AT42" s="82"/>
      <c r="AU42" s="82"/>
      <c r="AV42" s="82" t="s">
        <v>176</v>
      </c>
      <c r="AW42" s="82"/>
      <c r="AX42" s="82"/>
      <c r="AY42" s="82"/>
      <c r="AZ42" s="82"/>
      <c r="BA42" s="105" t="s">
        <v>127</v>
      </c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7"/>
      <c r="BO42" s="86">
        <v>3645922.36</v>
      </c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8"/>
      <c r="CC42" s="105" t="s">
        <v>127</v>
      </c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7"/>
      <c r="CQ42" s="86">
        <v>3645922.36</v>
      </c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9"/>
    </row>
    <row r="43" spans="1:109" ht="12" customHeight="1">
      <c r="A43" s="108" t="s">
        <v>177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9"/>
      <c r="AQ43" s="34" t="s">
        <v>104</v>
      </c>
      <c r="AR43" s="81" t="s">
        <v>150</v>
      </c>
      <c r="AS43" s="82"/>
      <c r="AT43" s="82"/>
      <c r="AU43" s="82"/>
      <c r="AV43" s="82" t="s">
        <v>178</v>
      </c>
      <c r="AW43" s="82"/>
      <c r="AX43" s="82"/>
      <c r="AY43" s="82"/>
      <c r="AZ43" s="82"/>
      <c r="BA43" s="105" t="s">
        <v>127</v>
      </c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7"/>
      <c r="BO43" s="86">
        <v>460067.5</v>
      </c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8"/>
      <c r="CC43" s="86">
        <v>10900</v>
      </c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8"/>
      <c r="CQ43" s="86">
        <v>470967.5</v>
      </c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9"/>
    </row>
    <row r="44" spans="1:109" ht="12" customHeight="1">
      <c r="A44" s="108" t="s">
        <v>179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9"/>
      <c r="AQ44" s="34" t="s">
        <v>104</v>
      </c>
      <c r="AR44" s="81" t="s">
        <v>150</v>
      </c>
      <c r="AS44" s="82"/>
      <c r="AT44" s="82"/>
      <c r="AU44" s="82"/>
      <c r="AV44" s="82" t="s">
        <v>180</v>
      </c>
      <c r="AW44" s="82"/>
      <c r="AX44" s="82"/>
      <c r="AY44" s="82"/>
      <c r="AZ44" s="82"/>
      <c r="BA44" s="86">
        <v>223308.71</v>
      </c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8"/>
      <c r="BO44" s="86">
        <v>1119262.97</v>
      </c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8"/>
      <c r="CC44" s="86">
        <v>3610</v>
      </c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8"/>
      <c r="CQ44" s="86">
        <v>1346181.68</v>
      </c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9"/>
    </row>
    <row r="45" spans="1:109" ht="12" customHeight="1">
      <c r="A45" s="108" t="s">
        <v>181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9"/>
      <c r="AQ45" s="34" t="s">
        <v>104</v>
      </c>
      <c r="AR45" s="81" t="s">
        <v>150</v>
      </c>
      <c r="AS45" s="82"/>
      <c r="AT45" s="82"/>
      <c r="AU45" s="82"/>
      <c r="AV45" s="82" t="s">
        <v>182</v>
      </c>
      <c r="AW45" s="82"/>
      <c r="AX45" s="82"/>
      <c r="AY45" s="82"/>
      <c r="AZ45" s="82"/>
      <c r="BA45" s="105" t="s">
        <v>127</v>
      </c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7"/>
      <c r="BO45" s="86">
        <v>6773.76</v>
      </c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8"/>
      <c r="CC45" s="105" t="s">
        <v>127</v>
      </c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7"/>
      <c r="CQ45" s="86">
        <v>6773.76</v>
      </c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9"/>
    </row>
    <row r="46" spans="1:109" ht="12" customHeight="1">
      <c r="A46" s="103" t="s">
        <v>183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4"/>
      <c r="AQ46" s="34" t="s">
        <v>104</v>
      </c>
      <c r="AR46" s="81" t="s">
        <v>158</v>
      </c>
      <c r="AS46" s="82"/>
      <c r="AT46" s="82"/>
      <c r="AU46" s="82"/>
      <c r="AV46" s="82" t="s">
        <v>184</v>
      </c>
      <c r="AW46" s="82"/>
      <c r="AX46" s="82"/>
      <c r="AY46" s="82"/>
      <c r="AZ46" s="82"/>
      <c r="BA46" s="105" t="s">
        <v>127</v>
      </c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7"/>
      <c r="BO46" s="105" t="s">
        <v>127</v>
      </c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7"/>
      <c r="CC46" s="105" t="s">
        <v>127</v>
      </c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7"/>
      <c r="CQ46" s="105" t="s">
        <v>127</v>
      </c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10"/>
    </row>
    <row r="47" spans="1:109" ht="24" customHeight="1">
      <c r="A47" s="103" t="s">
        <v>185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4"/>
      <c r="AQ47" s="34" t="s">
        <v>104</v>
      </c>
      <c r="AR47" s="81" t="s">
        <v>164</v>
      </c>
      <c r="AS47" s="82"/>
      <c r="AT47" s="82"/>
      <c r="AU47" s="82"/>
      <c r="AV47" s="82" t="s">
        <v>186</v>
      </c>
      <c r="AW47" s="82"/>
      <c r="AX47" s="82"/>
      <c r="AY47" s="82"/>
      <c r="AZ47" s="82"/>
      <c r="BA47" s="105" t="s">
        <v>127</v>
      </c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7"/>
      <c r="BO47" s="86">
        <v>16781.81</v>
      </c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8"/>
      <c r="CC47" s="105" t="s">
        <v>127</v>
      </c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7"/>
      <c r="CQ47" s="86">
        <v>16781.81</v>
      </c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9"/>
    </row>
    <row r="48" spans="1:109" ht="48" customHeight="1">
      <c r="A48" s="108" t="s">
        <v>187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9"/>
      <c r="AQ48" s="34" t="s">
        <v>104</v>
      </c>
      <c r="AR48" s="81" t="s">
        <v>164</v>
      </c>
      <c r="AS48" s="82"/>
      <c r="AT48" s="82"/>
      <c r="AU48" s="82"/>
      <c r="AV48" s="82" t="s">
        <v>188</v>
      </c>
      <c r="AW48" s="82"/>
      <c r="AX48" s="82"/>
      <c r="AY48" s="82"/>
      <c r="AZ48" s="82"/>
      <c r="BA48" s="105" t="s">
        <v>127</v>
      </c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7"/>
      <c r="BO48" s="86">
        <v>16781.81</v>
      </c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8"/>
      <c r="CC48" s="105" t="s">
        <v>127</v>
      </c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7"/>
      <c r="CQ48" s="86">
        <v>16781.81</v>
      </c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9"/>
    </row>
    <row r="49" spans="1:109" ht="12" customHeight="1">
      <c r="A49" s="103" t="s">
        <v>189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4"/>
      <c r="AQ49" s="34" t="s">
        <v>104</v>
      </c>
      <c r="AR49" s="81" t="s">
        <v>184</v>
      </c>
      <c r="AS49" s="82"/>
      <c r="AT49" s="82"/>
      <c r="AU49" s="82"/>
      <c r="AV49" s="82" t="s">
        <v>190</v>
      </c>
      <c r="AW49" s="82"/>
      <c r="AX49" s="82"/>
      <c r="AY49" s="82"/>
      <c r="AZ49" s="82"/>
      <c r="BA49" s="105" t="s">
        <v>127</v>
      </c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7"/>
      <c r="BO49" s="105" t="s">
        <v>127</v>
      </c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7"/>
      <c r="CC49" s="105" t="s">
        <v>127</v>
      </c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7"/>
      <c r="CQ49" s="105" t="s">
        <v>127</v>
      </c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10"/>
    </row>
    <row r="50" spans="1:109" ht="12" customHeight="1">
      <c r="A50" s="103" t="s">
        <v>191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4"/>
      <c r="AQ50" s="34" t="s">
        <v>104</v>
      </c>
      <c r="AR50" s="81" t="s">
        <v>186</v>
      </c>
      <c r="AS50" s="82"/>
      <c r="AT50" s="82"/>
      <c r="AU50" s="82"/>
      <c r="AV50" s="82" t="s">
        <v>192</v>
      </c>
      <c r="AW50" s="82"/>
      <c r="AX50" s="82"/>
      <c r="AY50" s="82"/>
      <c r="AZ50" s="82"/>
      <c r="BA50" s="105" t="s">
        <v>127</v>
      </c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7"/>
      <c r="BO50" s="86">
        <v>84964.51</v>
      </c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8"/>
      <c r="CC50" s="105" t="s">
        <v>127</v>
      </c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7"/>
      <c r="CQ50" s="86">
        <v>84964.51</v>
      </c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9"/>
    </row>
    <row r="51" spans="1:109" ht="36" customHeight="1">
      <c r="A51" s="108" t="s">
        <v>193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9"/>
      <c r="AQ51" s="34" t="s">
        <v>104</v>
      </c>
      <c r="AR51" s="81" t="s">
        <v>186</v>
      </c>
      <c r="AS51" s="82"/>
      <c r="AT51" s="82"/>
      <c r="AU51" s="82"/>
      <c r="AV51" s="82" t="s">
        <v>194</v>
      </c>
      <c r="AW51" s="82"/>
      <c r="AX51" s="82"/>
      <c r="AY51" s="82"/>
      <c r="AZ51" s="82"/>
      <c r="BA51" s="105" t="s">
        <v>127</v>
      </c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7"/>
      <c r="BO51" s="86">
        <v>84964.51</v>
      </c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8"/>
      <c r="CC51" s="105" t="s">
        <v>127</v>
      </c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7"/>
      <c r="CQ51" s="86">
        <v>84964.51</v>
      </c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9"/>
    </row>
    <row r="52" spans="1:109" ht="12" customHeight="1">
      <c r="A52" s="103" t="s">
        <v>195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4"/>
      <c r="AQ52" s="34" t="s">
        <v>104</v>
      </c>
      <c r="AR52" s="81" t="s">
        <v>190</v>
      </c>
      <c r="AS52" s="82"/>
      <c r="AT52" s="82"/>
      <c r="AU52" s="82"/>
      <c r="AV52" s="82" t="s">
        <v>196</v>
      </c>
      <c r="AW52" s="82"/>
      <c r="AX52" s="82"/>
      <c r="AY52" s="82"/>
      <c r="AZ52" s="82"/>
      <c r="BA52" s="86">
        <v>1063351.46</v>
      </c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8"/>
      <c r="BO52" s="86">
        <v>6166885.58</v>
      </c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8"/>
      <c r="CC52" s="86">
        <v>3230028.08</v>
      </c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8"/>
      <c r="CQ52" s="86">
        <v>10460265.12</v>
      </c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9"/>
    </row>
    <row r="53" spans="1:109" ht="24" customHeight="1">
      <c r="A53" s="108" t="s">
        <v>197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9"/>
      <c r="AQ53" s="34" t="s">
        <v>104</v>
      </c>
      <c r="AR53" s="81" t="s">
        <v>190</v>
      </c>
      <c r="AS53" s="82"/>
      <c r="AT53" s="82"/>
      <c r="AU53" s="82"/>
      <c r="AV53" s="82" t="s">
        <v>198</v>
      </c>
      <c r="AW53" s="82"/>
      <c r="AX53" s="82"/>
      <c r="AY53" s="82"/>
      <c r="AZ53" s="82"/>
      <c r="BA53" s="105" t="s">
        <v>127</v>
      </c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7"/>
      <c r="BO53" s="86">
        <v>1039925.36</v>
      </c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8"/>
      <c r="CC53" s="86">
        <v>266666.64</v>
      </c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8"/>
      <c r="CQ53" s="86">
        <v>1306592</v>
      </c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9"/>
    </row>
    <row r="54" spans="1:109" ht="12" customHeight="1">
      <c r="A54" s="108" t="s">
        <v>199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9"/>
      <c r="AQ54" s="34" t="s">
        <v>104</v>
      </c>
      <c r="AR54" s="81" t="s">
        <v>190</v>
      </c>
      <c r="AS54" s="82"/>
      <c r="AT54" s="82"/>
      <c r="AU54" s="82"/>
      <c r="AV54" s="82" t="s">
        <v>200</v>
      </c>
      <c r="AW54" s="82"/>
      <c r="AX54" s="82"/>
      <c r="AY54" s="82"/>
      <c r="AZ54" s="82"/>
      <c r="BA54" s="86">
        <v>1063351.46</v>
      </c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8"/>
      <c r="BO54" s="86">
        <v>5126960.22</v>
      </c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8"/>
      <c r="CC54" s="86">
        <v>2963361.44</v>
      </c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8"/>
      <c r="CQ54" s="86">
        <v>9153673.12</v>
      </c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9"/>
    </row>
    <row r="55" spans="1:109" ht="24" customHeight="1" thickBot="1">
      <c r="A55" s="103" t="s">
        <v>201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4"/>
      <c r="AQ55" s="34" t="s">
        <v>104</v>
      </c>
      <c r="AR55" s="81" t="s">
        <v>192</v>
      </c>
      <c r="AS55" s="82"/>
      <c r="AT55" s="82"/>
      <c r="AU55" s="82"/>
      <c r="AV55" s="82" t="s">
        <v>202</v>
      </c>
      <c r="AW55" s="82"/>
      <c r="AX55" s="82"/>
      <c r="AY55" s="82"/>
      <c r="AZ55" s="82"/>
      <c r="BA55" s="105" t="s">
        <v>127</v>
      </c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7"/>
      <c r="BO55" s="105" t="s">
        <v>127</v>
      </c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7"/>
      <c r="CC55" s="105" t="s">
        <v>127</v>
      </c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7"/>
      <c r="CQ55" s="105" t="s">
        <v>127</v>
      </c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10"/>
    </row>
    <row r="56" spans="1:109" ht="3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</row>
    <row r="57" ht="11.25">
      <c r="DE57" s="11" t="s">
        <v>203</v>
      </c>
    </row>
    <row r="58" spans="1:109" s="8" customFormat="1" ht="35.25" customHeight="1">
      <c r="A58" s="83" t="s">
        <v>27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4"/>
      <c r="AQ58" s="12"/>
      <c r="AR58" s="85" t="s">
        <v>26</v>
      </c>
      <c r="AS58" s="83"/>
      <c r="AT58" s="83"/>
      <c r="AU58" s="84"/>
      <c r="AV58" s="85" t="s">
        <v>30</v>
      </c>
      <c r="AW58" s="83"/>
      <c r="AX58" s="83"/>
      <c r="AY58" s="83"/>
      <c r="AZ58" s="84"/>
      <c r="BA58" s="85" t="s">
        <v>31</v>
      </c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1"/>
      <c r="BO58" s="85" t="s">
        <v>101</v>
      </c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1"/>
      <c r="CC58" s="85" t="s">
        <v>102</v>
      </c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1"/>
      <c r="CQ58" s="92" t="s">
        <v>32</v>
      </c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</row>
    <row r="59" spans="1:109" s="8" customFormat="1" ht="12" thickBot="1">
      <c r="A59" s="83">
        <v>1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4"/>
      <c r="AQ59" s="12"/>
      <c r="AR59" s="78">
        <v>2</v>
      </c>
      <c r="AS59" s="79"/>
      <c r="AT59" s="79"/>
      <c r="AU59" s="80"/>
      <c r="AV59" s="78">
        <v>3</v>
      </c>
      <c r="AW59" s="79"/>
      <c r="AX59" s="79"/>
      <c r="AY59" s="79"/>
      <c r="AZ59" s="80"/>
      <c r="BA59" s="78">
        <v>4</v>
      </c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80"/>
      <c r="BO59" s="78">
        <v>5</v>
      </c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80"/>
      <c r="CC59" s="78">
        <v>6</v>
      </c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80"/>
      <c r="CQ59" s="78">
        <v>7</v>
      </c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</row>
    <row r="60" spans="1:109" ht="12" customHeight="1">
      <c r="A60" s="119" t="s">
        <v>204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20"/>
      <c r="AQ60" s="34" t="s">
        <v>104</v>
      </c>
      <c r="AR60" s="81" t="s">
        <v>196</v>
      </c>
      <c r="AS60" s="82"/>
      <c r="AT60" s="82"/>
      <c r="AU60" s="82"/>
      <c r="AV60" s="82" t="s">
        <v>205</v>
      </c>
      <c r="AW60" s="82"/>
      <c r="AX60" s="82"/>
      <c r="AY60" s="82"/>
      <c r="AZ60" s="82"/>
      <c r="BA60" s="113" t="s">
        <v>127</v>
      </c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5"/>
      <c r="BO60" s="86">
        <v>859113</v>
      </c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8"/>
      <c r="CC60" s="86">
        <v>3500</v>
      </c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8"/>
      <c r="CQ60" s="86">
        <v>862613</v>
      </c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9"/>
    </row>
    <row r="61" spans="1:109" ht="24" customHeight="1">
      <c r="A61" s="108" t="s">
        <v>206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9"/>
      <c r="AQ61" s="34" t="s">
        <v>104</v>
      </c>
      <c r="AR61" s="81" t="s">
        <v>196</v>
      </c>
      <c r="AS61" s="82"/>
      <c r="AT61" s="82"/>
      <c r="AU61" s="82"/>
      <c r="AV61" s="82" t="s">
        <v>207</v>
      </c>
      <c r="AW61" s="82"/>
      <c r="AX61" s="82"/>
      <c r="AY61" s="82"/>
      <c r="AZ61" s="82"/>
      <c r="BA61" s="105" t="s">
        <v>127</v>
      </c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7"/>
      <c r="BO61" s="86">
        <v>859113</v>
      </c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8"/>
      <c r="CC61" s="86">
        <v>3500</v>
      </c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8"/>
      <c r="CQ61" s="86">
        <v>862613</v>
      </c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9"/>
    </row>
    <row r="62" spans="1:109" ht="24" customHeight="1">
      <c r="A62" s="117" t="s">
        <v>208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8"/>
      <c r="AQ62" s="34" t="s">
        <v>104</v>
      </c>
      <c r="AR62" s="81" t="s">
        <v>209</v>
      </c>
      <c r="AS62" s="82"/>
      <c r="AT62" s="82"/>
      <c r="AU62" s="82"/>
      <c r="AV62" s="82"/>
      <c r="AW62" s="82"/>
      <c r="AX62" s="82"/>
      <c r="AY62" s="82"/>
      <c r="AZ62" s="82"/>
      <c r="BA62" s="86">
        <v>154748.54</v>
      </c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8"/>
      <c r="BO62" s="86">
        <v>345356.33</v>
      </c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8"/>
      <c r="CC62" s="86">
        <v>304812.54</v>
      </c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8"/>
      <c r="CQ62" s="86">
        <v>804917.41</v>
      </c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9"/>
    </row>
    <row r="63" spans="1:109" ht="24" customHeight="1">
      <c r="A63" s="103" t="s">
        <v>210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4"/>
      <c r="AQ63" s="34" t="s">
        <v>104</v>
      </c>
      <c r="AR63" s="81" t="s">
        <v>211</v>
      </c>
      <c r="AS63" s="82"/>
      <c r="AT63" s="82"/>
      <c r="AU63" s="82"/>
      <c r="AV63" s="82"/>
      <c r="AW63" s="82"/>
      <c r="AX63" s="82"/>
      <c r="AY63" s="82"/>
      <c r="AZ63" s="82"/>
      <c r="BA63" s="86">
        <v>154748.54</v>
      </c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8"/>
      <c r="BO63" s="86">
        <v>345356.33</v>
      </c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8"/>
      <c r="CC63" s="86">
        <v>304812.54</v>
      </c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8"/>
      <c r="CQ63" s="86">
        <v>804917.41</v>
      </c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9"/>
    </row>
    <row r="64" spans="1:109" ht="12" customHeight="1">
      <c r="A64" s="103" t="s">
        <v>212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4"/>
      <c r="AQ64" s="34" t="s">
        <v>104</v>
      </c>
      <c r="AR64" s="81" t="s">
        <v>213</v>
      </c>
      <c r="AS64" s="82"/>
      <c r="AT64" s="82"/>
      <c r="AU64" s="82"/>
      <c r="AV64" s="82"/>
      <c r="AW64" s="82"/>
      <c r="AX64" s="82"/>
      <c r="AY64" s="82"/>
      <c r="AZ64" s="82"/>
      <c r="BA64" s="105" t="s">
        <v>127</v>
      </c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7"/>
      <c r="BO64" s="105" t="s">
        <v>127</v>
      </c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7"/>
      <c r="CC64" s="105" t="s">
        <v>127</v>
      </c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7"/>
      <c r="CQ64" s="105" t="s">
        <v>127</v>
      </c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10"/>
    </row>
    <row r="65" spans="1:109" ht="24" customHeight="1">
      <c r="A65" s="117" t="s">
        <v>214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8"/>
      <c r="AQ65" s="34" t="s">
        <v>104</v>
      </c>
      <c r="AR65" s="81" t="s">
        <v>215</v>
      </c>
      <c r="AS65" s="82"/>
      <c r="AT65" s="82"/>
      <c r="AU65" s="82"/>
      <c r="AV65" s="82"/>
      <c r="AW65" s="82"/>
      <c r="AX65" s="82"/>
      <c r="AY65" s="82"/>
      <c r="AZ65" s="82"/>
      <c r="BA65" s="86">
        <v>13652</v>
      </c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8"/>
      <c r="BO65" s="86">
        <v>73262.47</v>
      </c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8"/>
      <c r="CC65" s="86">
        <v>-213331.64</v>
      </c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8"/>
      <c r="CQ65" s="86">
        <v>-126417.17</v>
      </c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9"/>
    </row>
    <row r="66" spans="1:109" ht="12" customHeight="1">
      <c r="A66" s="103" t="s">
        <v>216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4"/>
      <c r="AQ66" s="34" t="s">
        <v>104</v>
      </c>
      <c r="AR66" s="81" t="s">
        <v>217</v>
      </c>
      <c r="AS66" s="82"/>
      <c r="AT66" s="82"/>
      <c r="AU66" s="82"/>
      <c r="AV66" s="82"/>
      <c r="AW66" s="82"/>
      <c r="AX66" s="82"/>
      <c r="AY66" s="82"/>
      <c r="AZ66" s="82"/>
      <c r="BA66" s="105" t="s">
        <v>127</v>
      </c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7"/>
      <c r="BO66" s="86">
        <v>27862.79</v>
      </c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8"/>
      <c r="CC66" s="86">
        <v>-266666.64</v>
      </c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8"/>
      <c r="CQ66" s="86">
        <v>-238803.85</v>
      </c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9"/>
    </row>
    <row r="67" spans="1:109" ht="24" customHeight="1">
      <c r="A67" s="108" t="s">
        <v>218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9"/>
      <c r="AQ67" s="34" t="s">
        <v>104</v>
      </c>
      <c r="AR67" s="81" t="s">
        <v>219</v>
      </c>
      <c r="AS67" s="82"/>
      <c r="AT67" s="82"/>
      <c r="AU67" s="82"/>
      <c r="AV67" s="82" t="s">
        <v>215</v>
      </c>
      <c r="AW67" s="82"/>
      <c r="AX67" s="82"/>
      <c r="AY67" s="82"/>
      <c r="AZ67" s="82"/>
      <c r="BA67" s="105" t="s">
        <v>127</v>
      </c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7"/>
      <c r="BO67" s="86">
        <v>1086083.15</v>
      </c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8"/>
      <c r="CC67" s="105" t="s">
        <v>127</v>
      </c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7"/>
      <c r="CQ67" s="86">
        <v>1086083.15</v>
      </c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9"/>
    </row>
    <row r="68" spans="1:109" ht="12" customHeight="1">
      <c r="A68" s="108" t="s">
        <v>220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9"/>
      <c r="AQ68" s="34" t="s">
        <v>104</v>
      </c>
      <c r="AR68" s="81" t="s">
        <v>221</v>
      </c>
      <c r="AS68" s="82"/>
      <c r="AT68" s="82"/>
      <c r="AU68" s="82"/>
      <c r="AV68" s="82" t="s">
        <v>222</v>
      </c>
      <c r="AW68" s="82"/>
      <c r="AX68" s="82"/>
      <c r="AY68" s="82"/>
      <c r="AZ68" s="82"/>
      <c r="BA68" s="105" t="s">
        <v>127</v>
      </c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7"/>
      <c r="BO68" s="86">
        <v>1058220.36</v>
      </c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8"/>
      <c r="CC68" s="86">
        <v>266666.64</v>
      </c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8"/>
      <c r="CQ68" s="86">
        <v>1324887</v>
      </c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9"/>
    </row>
    <row r="69" spans="1:109" ht="12" customHeight="1">
      <c r="A69" s="103" t="s">
        <v>223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4"/>
      <c r="AQ69" s="34" t="s">
        <v>104</v>
      </c>
      <c r="AR69" s="81" t="s">
        <v>224</v>
      </c>
      <c r="AS69" s="82"/>
      <c r="AT69" s="82"/>
      <c r="AU69" s="82"/>
      <c r="AV69" s="82"/>
      <c r="AW69" s="82"/>
      <c r="AX69" s="82"/>
      <c r="AY69" s="82"/>
      <c r="AZ69" s="82"/>
      <c r="BA69" s="105" t="s">
        <v>127</v>
      </c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7"/>
      <c r="BO69" s="105" t="s">
        <v>127</v>
      </c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7"/>
      <c r="CC69" s="105" t="s">
        <v>127</v>
      </c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7"/>
      <c r="CQ69" s="105" t="s">
        <v>127</v>
      </c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10"/>
    </row>
    <row r="70" spans="1:109" ht="24" customHeight="1">
      <c r="A70" s="108" t="s">
        <v>225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9"/>
      <c r="AQ70" s="34" t="s">
        <v>104</v>
      </c>
      <c r="AR70" s="81" t="s">
        <v>226</v>
      </c>
      <c r="AS70" s="82"/>
      <c r="AT70" s="82"/>
      <c r="AU70" s="82"/>
      <c r="AV70" s="82" t="s">
        <v>217</v>
      </c>
      <c r="AW70" s="82"/>
      <c r="AX70" s="82"/>
      <c r="AY70" s="82"/>
      <c r="AZ70" s="82"/>
      <c r="BA70" s="105" t="s">
        <v>127</v>
      </c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7"/>
      <c r="BO70" s="105" t="s">
        <v>127</v>
      </c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7"/>
      <c r="CC70" s="105" t="s">
        <v>127</v>
      </c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7"/>
      <c r="CQ70" s="105" t="s">
        <v>127</v>
      </c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10"/>
    </row>
    <row r="71" spans="1:109" ht="12" customHeight="1">
      <c r="A71" s="108" t="s">
        <v>227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9"/>
      <c r="AQ71" s="34" t="s">
        <v>104</v>
      </c>
      <c r="AR71" s="81" t="s">
        <v>228</v>
      </c>
      <c r="AS71" s="82"/>
      <c r="AT71" s="82"/>
      <c r="AU71" s="82"/>
      <c r="AV71" s="82" t="s">
        <v>229</v>
      </c>
      <c r="AW71" s="82"/>
      <c r="AX71" s="82"/>
      <c r="AY71" s="82"/>
      <c r="AZ71" s="82"/>
      <c r="BA71" s="105" t="s">
        <v>127</v>
      </c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7"/>
      <c r="BO71" s="105" t="s">
        <v>127</v>
      </c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7"/>
      <c r="CC71" s="105" t="s">
        <v>127</v>
      </c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7"/>
      <c r="CQ71" s="105" t="s">
        <v>127</v>
      </c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10"/>
    </row>
    <row r="72" spans="1:109" ht="12" customHeight="1">
      <c r="A72" s="103" t="s">
        <v>230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4"/>
      <c r="AQ72" s="34" t="s">
        <v>104</v>
      </c>
      <c r="AR72" s="81" t="s">
        <v>231</v>
      </c>
      <c r="AS72" s="82"/>
      <c r="AT72" s="82"/>
      <c r="AU72" s="82"/>
      <c r="AV72" s="82"/>
      <c r="AW72" s="82"/>
      <c r="AX72" s="82"/>
      <c r="AY72" s="82"/>
      <c r="AZ72" s="82"/>
      <c r="BA72" s="105" t="s">
        <v>127</v>
      </c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7"/>
      <c r="BO72" s="105" t="s">
        <v>127</v>
      </c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7"/>
      <c r="CC72" s="105" t="s">
        <v>127</v>
      </c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7"/>
      <c r="CQ72" s="105" t="s">
        <v>127</v>
      </c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10"/>
    </row>
    <row r="73" spans="1:109" ht="24" customHeight="1">
      <c r="A73" s="108" t="s">
        <v>232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9"/>
      <c r="AQ73" s="34" t="s">
        <v>104</v>
      </c>
      <c r="AR73" s="81" t="s">
        <v>233</v>
      </c>
      <c r="AS73" s="82"/>
      <c r="AT73" s="82"/>
      <c r="AU73" s="82"/>
      <c r="AV73" s="82" t="s">
        <v>224</v>
      </c>
      <c r="AW73" s="82"/>
      <c r="AX73" s="82"/>
      <c r="AY73" s="82"/>
      <c r="AZ73" s="82"/>
      <c r="BA73" s="105" t="s">
        <v>127</v>
      </c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7"/>
      <c r="BO73" s="105" t="s">
        <v>127</v>
      </c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7"/>
      <c r="CC73" s="105" t="s">
        <v>127</v>
      </c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7"/>
      <c r="CQ73" s="105" t="s">
        <v>127</v>
      </c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6"/>
      <c r="DE73" s="110"/>
    </row>
    <row r="74" spans="1:109" ht="12" customHeight="1">
      <c r="A74" s="108" t="s">
        <v>234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9"/>
      <c r="AQ74" s="34" t="s">
        <v>104</v>
      </c>
      <c r="AR74" s="81" t="s">
        <v>235</v>
      </c>
      <c r="AS74" s="82"/>
      <c r="AT74" s="82"/>
      <c r="AU74" s="82"/>
      <c r="AV74" s="82" t="s">
        <v>236</v>
      </c>
      <c r="AW74" s="82"/>
      <c r="AX74" s="82"/>
      <c r="AY74" s="82"/>
      <c r="AZ74" s="82"/>
      <c r="BA74" s="105" t="s">
        <v>127</v>
      </c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7"/>
      <c r="BO74" s="105" t="s">
        <v>127</v>
      </c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7"/>
      <c r="CC74" s="105" t="s">
        <v>127</v>
      </c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7"/>
      <c r="CQ74" s="105" t="s">
        <v>127</v>
      </c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10"/>
    </row>
    <row r="75" spans="1:109" ht="12" customHeight="1">
      <c r="A75" s="103" t="s">
        <v>237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4"/>
      <c r="AQ75" s="34" t="s">
        <v>104</v>
      </c>
      <c r="AR75" s="81" t="s">
        <v>238</v>
      </c>
      <c r="AS75" s="82"/>
      <c r="AT75" s="82"/>
      <c r="AU75" s="82"/>
      <c r="AV75" s="82"/>
      <c r="AW75" s="82"/>
      <c r="AX75" s="82"/>
      <c r="AY75" s="82"/>
      <c r="AZ75" s="82"/>
      <c r="BA75" s="86">
        <v>13652</v>
      </c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8"/>
      <c r="BO75" s="86">
        <v>45399.68</v>
      </c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8"/>
      <c r="CC75" s="86">
        <v>53335</v>
      </c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8"/>
      <c r="CQ75" s="86">
        <v>112386.68</v>
      </c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9"/>
    </row>
    <row r="76" spans="1:109" ht="24" customHeight="1">
      <c r="A76" s="108" t="s">
        <v>239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9"/>
      <c r="AQ76" s="34" t="s">
        <v>104</v>
      </c>
      <c r="AR76" s="81" t="s">
        <v>240</v>
      </c>
      <c r="AS76" s="82"/>
      <c r="AT76" s="82"/>
      <c r="AU76" s="82"/>
      <c r="AV76" s="82" t="s">
        <v>241</v>
      </c>
      <c r="AW76" s="82"/>
      <c r="AX76" s="82"/>
      <c r="AY76" s="82"/>
      <c r="AZ76" s="82"/>
      <c r="BA76" s="86">
        <v>1071218.25</v>
      </c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8"/>
      <c r="BO76" s="86">
        <v>5248824.6</v>
      </c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8"/>
      <c r="CC76" s="86">
        <v>2966219.55</v>
      </c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8"/>
      <c r="CQ76" s="86">
        <v>9286262.4</v>
      </c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9"/>
    </row>
    <row r="77" spans="1:109" ht="36" customHeight="1">
      <c r="A77" s="121" t="s">
        <v>242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2"/>
      <c r="AQ77" s="34" t="s">
        <v>104</v>
      </c>
      <c r="AR77" s="81" t="s">
        <v>240</v>
      </c>
      <c r="AS77" s="82"/>
      <c r="AT77" s="82"/>
      <c r="AU77" s="82"/>
      <c r="AV77" s="82" t="s">
        <v>243</v>
      </c>
      <c r="AW77" s="82"/>
      <c r="AX77" s="82"/>
      <c r="AY77" s="82"/>
      <c r="AZ77" s="82"/>
      <c r="BA77" s="105" t="s">
        <v>127</v>
      </c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7"/>
      <c r="BO77" s="86">
        <v>10132.45</v>
      </c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8"/>
      <c r="CC77" s="105" t="s">
        <v>127</v>
      </c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7"/>
      <c r="CQ77" s="86">
        <v>10132.45</v>
      </c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9"/>
    </row>
    <row r="78" spans="1:109" ht="12" customHeight="1">
      <c r="A78" s="121" t="s">
        <v>244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2"/>
      <c r="AQ78" s="34" t="s">
        <v>104</v>
      </c>
      <c r="AR78" s="81" t="s">
        <v>240</v>
      </c>
      <c r="AS78" s="82"/>
      <c r="AT78" s="82"/>
      <c r="AU78" s="82"/>
      <c r="AV78" s="82" t="s">
        <v>245</v>
      </c>
      <c r="AW78" s="82"/>
      <c r="AX78" s="82"/>
      <c r="AY78" s="82"/>
      <c r="AZ78" s="82"/>
      <c r="BA78" s="86">
        <v>1071218.25</v>
      </c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8"/>
      <c r="BO78" s="86">
        <v>4389205.41</v>
      </c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8"/>
      <c r="CC78" s="86">
        <v>2917927.55</v>
      </c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8"/>
      <c r="CQ78" s="86">
        <v>8378351.21</v>
      </c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9"/>
    </row>
    <row r="79" spans="1:109" ht="12" customHeight="1">
      <c r="A79" s="121" t="s">
        <v>246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2"/>
      <c r="AQ79" s="34" t="s">
        <v>104</v>
      </c>
      <c r="AR79" s="81" t="s">
        <v>240</v>
      </c>
      <c r="AS79" s="82"/>
      <c r="AT79" s="82"/>
      <c r="AU79" s="82"/>
      <c r="AV79" s="82" t="s">
        <v>247</v>
      </c>
      <c r="AW79" s="82"/>
      <c r="AX79" s="82"/>
      <c r="AY79" s="82"/>
      <c r="AZ79" s="82"/>
      <c r="BA79" s="105" t="s">
        <v>127</v>
      </c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7"/>
      <c r="BO79" s="86">
        <v>584616.91</v>
      </c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8"/>
      <c r="CC79" s="86">
        <v>2550</v>
      </c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8"/>
      <c r="CQ79" s="86">
        <v>587166.91</v>
      </c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9"/>
    </row>
    <row r="80" spans="1:109" ht="12" customHeight="1">
      <c r="A80" s="121" t="s">
        <v>248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2"/>
      <c r="AQ80" s="34" t="s">
        <v>104</v>
      </c>
      <c r="AR80" s="81" t="s">
        <v>240</v>
      </c>
      <c r="AS80" s="82"/>
      <c r="AT80" s="82"/>
      <c r="AU80" s="82"/>
      <c r="AV80" s="82" t="s">
        <v>249</v>
      </c>
      <c r="AW80" s="82"/>
      <c r="AX80" s="82"/>
      <c r="AY80" s="82"/>
      <c r="AZ80" s="82"/>
      <c r="BA80" s="105" t="s">
        <v>127</v>
      </c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7"/>
      <c r="BO80" s="86">
        <v>29782</v>
      </c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8"/>
      <c r="CC80" s="86">
        <v>7592</v>
      </c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8"/>
      <c r="CQ80" s="86">
        <v>37374</v>
      </c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9"/>
    </row>
    <row r="81" spans="1:109" ht="24" customHeight="1">
      <c r="A81" s="121" t="s">
        <v>250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2"/>
      <c r="AQ81" s="34" t="s">
        <v>104</v>
      </c>
      <c r="AR81" s="81" t="s">
        <v>240</v>
      </c>
      <c r="AS81" s="82"/>
      <c r="AT81" s="82"/>
      <c r="AU81" s="82"/>
      <c r="AV81" s="82" t="s">
        <v>251</v>
      </c>
      <c r="AW81" s="82"/>
      <c r="AX81" s="82"/>
      <c r="AY81" s="82"/>
      <c r="AZ81" s="82"/>
      <c r="BA81" s="105" t="s">
        <v>127</v>
      </c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7"/>
      <c r="BO81" s="86">
        <v>235087.83</v>
      </c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8"/>
      <c r="CC81" s="86">
        <v>38150</v>
      </c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8"/>
      <c r="CQ81" s="86">
        <v>273237.83</v>
      </c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9"/>
    </row>
    <row r="82" spans="1:109" ht="12" customHeight="1">
      <c r="A82" s="108" t="s">
        <v>252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9"/>
      <c r="AQ82" s="34" t="s">
        <v>104</v>
      </c>
      <c r="AR82" s="81" t="s">
        <v>253</v>
      </c>
      <c r="AS82" s="82"/>
      <c r="AT82" s="82"/>
      <c r="AU82" s="82"/>
      <c r="AV82" s="82" t="s">
        <v>254</v>
      </c>
      <c r="AW82" s="82"/>
      <c r="AX82" s="82"/>
      <c r="AY82" s="82"/>
      <c r="AZ82" s="82"/>
      <c r="BA82" s="86">
        <v>1057566.25</v>
      </c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8"/>
      <c r="BO82" s="86">
        <v>5203424.92</v>
      </c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8"/>
      <c r="CC82" s="86">
        <v>2912884.55</v>
      </c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8"/>
      <c r="CQ82" s="86">
        <v>9173875.72</v>
      </c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9"/>
    </row>
    <row r="83" spans="1:109" ht="36" customHeight="1">
      <c r="A83" s="121" t="s">
        <v>255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2"/>
      <c r="AQ83" s="34" t="s">
        <v>104</v>
      </c>
      <c r="AR83" s="81" t="s">
        <v>253</v>
      </c>
      <c r="AS83" s="82"/>
      <c r="AT83" s="82"/>
      <c r="AU83" s="82"/>
      <c r="AV83" s="82" t="s">
        <v>256</v>
      </c>
      <c r="AW83" s="82"/>
      <c r="AX83" s="82"/>
      <c r="AY83" s="82"/>
      <c r="AZ83" s="82"/>
      <c r="BA83" s="105" t="s">
        <v>127</v>
      </c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7"/>
      <c r="BO83" s="86">
        <v>11301.33</v>
      </c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8"/>
      <c r="CC83" s="105" t="s">
        <v>127</v>
      </c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7"/>
      <c r="CQ83" s="86">
        <v>11301.33</v>
      </c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9"/>
    </row>
    <row r="84" spans="1:109" ht="12" customHeight="1">
      <c r="A84" s="121" t="s">
        <v>257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2"/>
      <c r="AQ84" s="34" t="s">
        <v>104</v>
      </c>
      <c r="AR84" s="81" t="s">
        <v>253</v>
      </c>
      <c r="AS84" s="82"/>
      <c r="AT84" s="82"/>
      <c r="AU84" s="82"/>
      <c r="AV84" s="82" t="s">
        <v>258</v>
      </c>
      <c r="AW84" s="82"/>
      <c r="AX84" s="82"/>
      <c r="AY84" s="82"/>
      <c r="AZ84" s="82"/>
      <c r="BA84" s="86">
        <v>1057566.25</v>
      </c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8"/>
      <c r="BO84" s="86">
        <v>4363123.34</v>
      </c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8"/>
      <c r="CC84" s="86">
        <v>2874845.65</v>
      </c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8"/>
      <c r="CQ84" s="86">
        <v>8295535.24</v>
      </c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9"/>
    </row>
    <row r="85" spans="1:109" ht="12" customHeight="1">
      <c r="A85" s="121" t="s">
        <v>259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2"/>
      <c r="AQ85" s="34" t="s">
        <v>104</v>
      </c>
      <c r="AR85" s="81" t="s">
        <v>253</v>
      </c>
      <c r="AS85" s="82"/>
      <c r="AT85" s="82"/>
      <c r="AU85" s="82"/>
      <c r="AV85" s="82" t="s">
        <v>260</v>
      </c>
      <c r="AW85" s="82"/>
      <c r="AX85" s="82"/>
      <c r="AY85" s="82"/>
      <c r="AZ85" s="82"/>
      <c r="BA85" s="105" t="s">
        <v>127</v>
      </c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7"/>
      <c r="BO85" s="86">
        <v>584844.8</v>
      </c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8"/>
      <c r="CC85" s="86">
        <v>2550</v>
      </c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8"/>
      <c r="CQ85" s="86">
        <v>587394.8</v>
      </c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9"/>
    </row>
    <row r="86" spans="1:109" ht="12" customHeight="1">
      <c r="A86" s="121" t="s">
        <v>261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2"/>
      <c r="AQ86" s="34" t="s">
        <v>104</v>
      </c>
      <c r="AR86" s="81" t="s">
        <v>253</v>
      </c>
      <c r="AS86" s="82"/>
      <c r="AT86" s="82"/>
      <c r="AU86" s="82"/>
      <c r="AV86" s="82" t="s">
        <v>262</v>
      </c>
      <c r="AW86" s="82"/>
      <c r="AX86" s="82"/>
      <c r="AY86" s="82"/>
      <c r="AZ86" s="82"/>
      <c r="BA86" s="105" t="s">
        <v>127</v>
      </c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7"/>
      <c r="BO86" s="86">
        <v>29782</v>
      </c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8"/>
      <c r="CC86" s="105" t="s">
        <v>127</v>
      </c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7"/>
      <c r="CQ86" s="86">
        <v>29782</v>
      </c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9"/>
    </row>
    <row r="87" spans="1:109" ht="12" customHeight="1">
      <c r="A87" s="121" t="s">
        <v>263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2"/>
      <c r="AQ87" s="34" t="s">
        <v>104</v>
      </c>
      <c r="AR87" s="81" t="s">
        <v>253</v>
      </c>
      <c r="AS87" s="82"/>
      <c r="AT87" s="82"/>
      <c r="AU87" s="82"/>
      <c r="AV87" s="82" t="s">
        <v>264</v>
      </c>
      <c r="AW87" s="82"/>
      <c r="AX87" s="82"/>
      <c r="AY87" s="82"/>
      <c r="AZ87" s="82"/>
      <c r="BA87" s="105" t="s">
        <v>127</v>
      </c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7"/>
      <c r="BO87" s="86">
        <v>9198</v>
      </c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8"/>
      <c r="CC87" s="105" t="s">
        <v>127</v>
      </c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7"/>
      <c r="CQ87" s="86">
        <v>9198</v>
      </c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9"/>
    </row>
    <row r="88" spans="1:109" ht="24" customHeight="1">
      <c r="A88" s="121" t="s">
        <v>265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2"/>
      <c r="AQ88" s="34" t="s">
        <v>104</v>
      </c>
      <c r="AR88" s="81" t="s">
        <v>253</v>
      </c>
      <c r="AS88" s="82"/>
      <c r="AT88" s="82"/>
      <c r="AU88" s="82"/>
      <c r="AV88" s="82" t="s">
        <v>266</v>
      </c>
      <c r="AW88" s="82"/>
      <c r="AX88" s="82"/>
      <c r="AY88" s="82"/>
      <c r="AZ88" s="82"/>
      <c r="BA88" s="105" t="s">
        <v>127</v>
      </c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7"/>
      <c r="BO88" s="86">
        <v>205175.45</v>
      </c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8"/>
      <c r="CC88" s="86">
        <v>35488.9</v>
      </c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8"/>
      <c r="CQ88" s="86">
        <v>240664.35</v>
      </c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9"/>
    </row>
    <row r="89" spans="1:109" ht="12" customHeight="1">
      <c r="A89" s="103" t="s">
        <v>267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4"/>
      <c r="AQ89" s="34" t="s">
        <v>104</v>
      </c>
      <c r="AR89" s="81" t="s">
        <v>268</v>
      </c>
      <c r="AS89" s="82"/>
      <c r="AT89" s="82"/>
      <c r="AU89" s="82"/>
      <c r="AV89" s="82"/>
      <c r="AW89" s="82"/>
      <c r="AX89" s="82"/>
      <c r="AY89" s="82"/>
      <c r="AZ89" s="82"/>
      <c r="BA89" s="105" t="s">
        <v>127</v>
      </c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7"/>
      <c r="BO89" s="105" t="s">
        <v>127</v>
      </c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7"/>
      <c r="CC89" s="105" t="s">
        <v>127</v>
      </c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7"/>
      <c r="CQ89" s="105" t="s">
        <v>127</v>
      </c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10"/>
    </row>
    <row r="90" spans="1:109" ht="24" customHeight="1">
      <c r="A90" s="108" t="s">
        <v>269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9"/>
      <c r="AQ90" s="34" t="s">
        <v>104</v>
      </c>
      <c r="AR90" s="81" t="s">
        <v>270</v>
      </c>
      <c r="AS90" s="82"/>
      <c r="AT90" s="82"/>
      <c r="AU90" s="82"/>
      <c r="AV90" s="82" t="s">
        <v>231</v>
      </c>
      <c r="AW90" s="82"/>
      <c r="AX90" s="82"/>
      <c r="AY90" s="82"/>
      <c r="AZ90" s="82"/>
      <c r="BA90" s="105" t="s">
        <v>127</v>
      </c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7"/>
      <c r="BO90" s="105" t="s">
        <v>127</v>
      </c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7"/>
      <c r="CC90" s="105" t="s">
        <v>127</v>
      </c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7"/>
      <c r="CQ90" s="105" t="s">
        <v>127</v>
      </c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10"/>
    </row>
    <row r="91" spans="1:109" ht="12" customHeight="1">
      <c r="A91" s="108" t="s">
        <v>271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9"/>
      <c r="AQ91" s="34" t="s">
        <v>104</v>
      </c>
      <c r="AR91" s="81" t="s">
        <v>272</v>
      </c>
      <c r="AS91" s="82"/>
      <c r="AT91" s="82"/>
      <c r="AU91" s="82"/>
      <c r="AV91" s="82" t="s">
        <v>273</v>
      </c>
      <c r="AW91" s="82"/>
      <c r="AX91" s="82"/>
      <c r="AY91" s="82"/>
      <c r="AZ91" s="82"/>
      <c r="BA91" s="105" t="s">
        <v>127</v>
      </c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7"/>
      <c r="BO91" s="105" t="s">
        <v>127</v>
      </c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7"/>
      <c r="CC91" s="105" t="s">
        <v>127</v>
      </c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7"/>
      <c r="CQ91" s="105" t="s">
        <v>127</v>
      </c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10"/>
    </row>
    <row r="92" spans="1:109" ht="24" customHeight="1" thickBot="1">
      <c r="A92" s="103" t="s">
        <v>274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4"/>
      <c r="AQ92" s="34" t="s">
        <v>104</v>
      </c>
      <c r="AR92" s="81" t="s">
        <v>275</v>
      </c>
      <c r="AS92" s="82"/>
      <c r="AT92" s="82"/>
      <c r="AU92" s="82"/>
      <c r="AV92" s="82"/>
      <c r="AW92" s="82"/>
      <c r="AX92" s="82"/>
      <c r="AY92" s="82"/>
      <c r="AZ92" s="82"/>
      <c r="BA92" s="105" t="s">
        <v>127</v>
      </c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7"/>
      <c r="BO92" s="105" t="s">
        <v>127</v>
      </c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7"/>
      <c r="CC92" s="105" t="s">
        <v>127</v>
      </c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7"/>
      <c r="CQ92" s="105" t="s">
        <v>127</v>
      </c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6"/>
      <c r="DE92" s="110"/>
    </row>
    <row r="93" spans="1:109" ht="3" customHeight="1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</row>
    <row r="94" ht="11.25">
      <c r="DE94" s="11" t="s">
        <v>276</v>
      </c>
    </row>
    <row r="95" spans="1:109" s="8" customFormat="1" ht="35.25" customHeight="1">
      <c r="A95" s="83" t="s">
        <v>27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4"/>
      <c r="AQ95" s="12"/>
      <c r="AR95" s="85" t="s">
        <v>26</v>
      </c>
      <c r="AS95" s="83"/>
      <c r="AT95" s="83"/>
      <c r="AU95" s="84"/>
      <c r="AV95" s="85" t="s">
        <v>30</v>
      </c>
      <c r="AW95" s="83"/>
      <c r="AX95" s="83"/>
      <c r="AY95" s="83"/>
      <c r="AZ95" s="84"/>
      <c r="BA95" s="85" t="s">
        <v>31</v>
      </c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1"/>
      <c r="BO95" s="85" t="s">
        <v>101</v>
      </c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1"/>
      <c r="CC95" s="85" t="s">
        <v>102</v>
      </c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1"/>
      <c r="CQ95" s="92" t="s">
        <v>32</v>
      </c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</row>
    <row r="96" spans="1:109" s="8" customFormat="1" ht="12" thickBot="1">
      <c r="A96" s="83">
        <v>1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4"/>
      <c r="AQ96" s="12"/>
      <c r="AR96" s="78">
        <v>2</v>
      </c>
      <c r="AS96" s="79"/>
      <c r="AT96" s="79"/>
      <c r="AU96" s="80"/>
      <c r="AV96" s="78">
        <v>3</v>
      </c>
      <c r="AW96" s="79"/>
      <c r="AX96" s="79"/>
      <c r="AY96" s="79"/>
      <c r="AZ96" s="80"/>
      <c r="BA96" s="78">
        <v>4</v>
      </c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80"/>
      <c r="BO96" s="78">
        <v>5</v>
      </c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80"/>
      <c r="CC96" s="78">
        <v>6</v>
      </c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80"/>
      <c r="CQ96" s="78">
        <v>7</v>
      </c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</row>
    <row r="97" spans="1:109" ht="24" customHeight="1">
      <c r="A97" s="123" t="s">
        <v>277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4"/>
      <c r="AQ97" s="34" t="s">
        <v>104</v>
      </c>
      <c r="AR97" s="81" t="s">
        <v>278</v>
      </c>
      <c r="AS97" s="82"/>
      <c r="AT97" s="82"/>
      <c r="AU97" s="82"/>
      <c r="AV97" s="82" t="s">
        <v>279</v>
      </c>
      <c r="AW97" s="82"/>
      <c r="AX97" s="82"/>
      <c r="AY97" s="82"/>
      <c r="AZ97" s="82"/>
      <c r="BA97" s="113" t="s">
        <v>127</v>
      </c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5"/>
      <c r="BO97" s="86">
        <v>43689656.54</v>
      </c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8"/>
      <c r="CC97" s="86">
        <v>3318767.43</v>
      </c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8"/>
      <c r="CQ97" s="86">
        <v>47008423.97</v>
      </c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9"/>
    </row>
    <row r="98" spans="1:109" ht="12" customHeight="1">
      <c r="A98" s="108" t="s">
        <v>280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9"/>
      <c r="AQ98" s="34" t="s">
        <v>104</v>
      </c>
      <c r="AR98" s="81" t="s">
        <v>281</v>
      </c>
      <c r="AS98" s="82"/>
      <c r="AT98" s="82"/>
      <c r="AU98" s="82"/>
      <c r="AV98" s="82" t="s">
        <v>279</v>
      </c>
      <c r="AW98" s="82"/>
      <c r="AX98" s="82"/>
      <c r="AY98" s="82"/>
      <c r="AZ98" s="82"/>
      <c r="BA98" s="105" t="s">
        <v>127</v>
      </c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7"/>
      <c r="BO98" s="86">
        <v>43689656.54</v>
      </c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8"/>
      <c r="CC98" s="86">
        <v>3318767.43</v>
      </c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8"/>
      <c r="CQ98" s="86">
        <v>47008423.97</v>
      </c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9"/>
    </row>
    <row r="99" spans="1:109" ht="12" customHeight="1">
      <c r="A99" s="125" t="s">
        <v>282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6"/>
      <c r="AQ99" s="34" t="s">
        <v>104</v>
      </c>
      <c r="AR99" s="81" t="s">
        <v>283</v>
      </c>
      <c r="AS99" s="82"/>
      <c r="AT99" s="82"/>
      <c r="AU99" s="82"/>
      <c r="AV99" s="82" t="s">
        <v>279</v>
      </c>
      <c r="AW99" s="82"/>
      <c r="AX99" s="82"/>
      <c r="AY99" s="82"/>
      <c r="AZ99" s="82"/>
      <c r="BA99" s="105" t="s">
        <v>127</v>
      </c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7"/>
      <c r="BO99" s="105" t="s">
        <v>127</v>
      </c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7"/>
      <c r="CC99" s="105" t="s">
        <v>127</v>
      </c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7"/>
      <c r="CQ99" s="105" t="s">
        <v>127</v>
      </c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10"/>
    </row>
    <row r="100" spans="1:109" ht="24" customHeight="1">
      <c r="A100" s="117" t="s">
        <v>284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8"/>
      <c r="AQ100" s="34" t="s">
        <v>104</v>
      </c>
      <c r="AR100" s="81" t="s">
        <v>285</v>
      </c>
      <c r="AS100" s="82"/>
      <c r="AT100" s="82"/>
      <c r="AU100" s="82"/>
      <c r="AV100" s="82"/>
      <c r="AW100" s="82"/>
      <c r="AX100" s="82"/>
      <c r="AY100" s="82"/>
      <c r="AZ100" s="82"/>
      <c r="BA100" s="86">
        <v>-20107.28</v>
      </c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8"/>
      <c r="BO100" s="86">
        <v>290431.87</v>
      </c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8"/>
      <c r="CC100" s="86">
        <v>523094.18</v>
      </c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8"/>
      <c r="CQ100" s="86">
        <v>793418.77</v>
      </c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9"/>
    </row>
    <row r="101" spans="1:109" ht="24" customHeight="1">
      <c r="A101" s="127" t="s">
        <v>286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8"/>
      <c r="AQ101" s="34" t="s">
        <v>104</v>
      </c>
      <c r="AR101" s="81" t="s">
        <v>287</v>
      </c>
      <c r="AS101" s="82"/>
      <c r="AT101" s="82"/>
      <c r="AU101" s="82"/>
      <c r="AV101" s="82"/>
      <c r="AW101" s="82"/>
      <c r="AX101" s="82"/>
      <c r="AY101" s="82"/>
      <c r="AZ101" s="82"/>
      <c r="BA101" s="86">
        <v>1994655.82</v>
      </c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8"/>
      <c r="BO101" s="86">
        <v>59856231.87</v>
      </c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8"/>
      <c r="CC101" s="86">
        <v>552571.82</v>
      </c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8"/>
      <c r="CQ101" s="86">
        <v>62403459.51</v>
      </c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9"/>
    </row>
    <row r="102" spans="1:109" ht="12" customHeight="1">
      <c r="A102" s="103" t="s">
        <v>288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4"/>
      <c r="AQ102" s="34" t="s">
        <v>104</v>
      </c>
      <c r="AR102" s="81" t="s">
        <v>289</v>
      </c>
      <c r="AS102" s="82"/>
      <c r="AT102" s="82"/>
      <c r="AU102" s="82"/>
      <c r="AV102" s="82"/>
      <c r="AW102" s="82"/>
      <c r="AX102" s="82"/>
      <c r="AY102" s="82"/>
      <c r="AZ102" s="82"/>
      <c r="BA102" s="105" t="s">
        <v>127</v>
      </c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7"/>
      <c r="BO102" s="105" t="s">
        <v>127</v>
      </c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7"/>
      <c r="CC102" s="86">
        <v>1332172.8</v>
      </c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8"/>
      <c r="CQ102" s="86">
        <v>1332172.8</v>
      </c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9"/>
    </row>
    <row r="103" spans="1:109" ht="24" customHeight="1">
      <c r="A103" s="108" t="s">
        <v>290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9"/>
      <c r="AQ103" s="34" t="s">
        <v>104</v>
      </c>
      <c r="AR103" s="81" t="s">
        <v>291</v>
      </c>
      <c r="AS103" s="82"/>
      <c r="AT103" s="82"/>
      <c r="AU103" s="82"/>
      <c r="AV103" s="82" t="s">
        <v>292</v>
      </c>
      <c r="AW103" s="82"/>
      <c r="AX103" s="82"/>
      <c r="AY103" s="82"/>
      <c r="AZ103" s="82"/>
      <c r="BA103" s="86">
        <v>1812435.26</v>
      </c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8"/>
      <c r="BO103" s="86">
        <v>43711323.39</v>
      </c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8"/>
      <c r="CC103" s="86">
        <v>3694630.88</v>
      </c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8"/>
      <c r="CQ103" s="86">
        <v>49218389.53</v>
      </c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9"/>
    </row>
    <row r="104" spans="1:109" ht="12" customHeight="1">
      <c r="A104" s="108" t="s">
        <v>293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9"/>
      <c r="AQ104" s="34" t="s">
        <v>104</v>
      </c>
      <c r="AR104" s="81" t="s">
        <v>294</v>
      </c>
      <c r="AS104" s="82"/>
      <c r="AT104" s="82"/>
      <c r="AU104" s="82"/>
      <c r="AV104" s="82" t="s">
        <v>295</v>
      </c>
      <c r="AW104" s="82"/>
      <c r="AX104" s="82"/>
      <c r="AY104" s="82"/>
      <c r="AZ104" s="82"/>
      <c r="BA104" s="86">
        <v>1812435.26</v>
      </c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8"/>
      <c r="BO104" s="86">
        <v>43711323.39</v>
      </c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8"/>
      <c r="CC104" s="86">
        <v>2362458.08</v>
      </c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8"/>
      <c r="CQ104" s="86">
        <v>47886216.73</v>
      </c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9"/>
    </row>
    <row r="105" spans="1:109" ht="12" customHeight="1">
      <c r="A105" s="103" t="s">
        <v>296</v>
      </c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4"/>
      <c r="AQ105" s="34" t="s">
        <v>104</v>
      </c>
      <c r="AR105" s="81" t="s">
        <v>254</v>
      </c>
      <c r="AS105" s="82"/>
      <c r="AT105" s="82"/>
      <c r="AU105" s="82"/>
      <c r="AV105" s="82"/>
      <c r="AW105" s="82"/>
      <c r="AX105" s="82"/>
      <c r="AY105" s="82"/>
      <c r="AZ105" s="82"/>
      <c r="BA105" s="105" t="s">
        <v>127</v>
      </c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7"/>
      <c r="BO105" s="105" t="s">
        <v>127</v>
      </c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7"/>
      <c r="CC105" s="105" t="s">
        <v>127</v>
      </c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7"/>
      <c r="CQ105" s="105" t="s">
        <v>127</v>
      </c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/>
      <c r="DD105" s="106"/>
      <c r="DE105" s="110"/>
    </row>
    <row r="106" spans="1:109" ht="36" customHeight="1">
      <c r="A106" s="108" t="s">
        <v>297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9"/>
      <c r="AQ106" s="34" t="s">
        <v>104</v>
      </c>
      <c r="AR106" s="81" t="s">
        <v>256</v>
      </c>
      <c r="AS106" s="82"/>
      <c r="AT106" s="82"/>
      <c r="AU106" s="82"/>
      <c r="AV106" s="82" t="s">
        <v>298</v>
      </c>
      <c r="AW106" s="82"/>
      <c r="AX106" s="82"/>
      <c r="AY106" s="82"/>
      <c r="AZ106" s="82"/>
      <c r="BA106" s="105" t="s">
        <v>127</v>
      </c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7"/>
      <c r="BO106" s="105" t="s">
        <v>127</v>
      </c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7"/>
      <c r="CC106" s="105" t="s">
        <v>127</v>
      </c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7"/>
      <c r="CQ106" s="105" t="s">
        <v>127</v>
      </c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10"/>
    </row>
    <row r="107" spans="1:109" ht="24" customHeight="1">
      <c r="A107" s="108" t="s">
        <v>299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9"/>
      <c r="AQ107" s="34" t="s">
        <v>104</v>
      </c>
      <c r="AR107" s="81" t="s">
        <v>258</v>
      </c>
      <c r="AS107" s="82"/>
      <c r="AT107" s="82"/>
      <c r="AU107" s="82"/>
      <c r="AV107" s="82" t="s">
        <v>300</v>
      </c>
      <c r="AW107" s="82"/>
      <c r="AX107" s="82"/>
      <c r="AY107" s="82"/>
      <c r="AZ107" s="82"/>
      <c r="BA107" s="105" t="s">
        <v>127</v>
      </c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7"/>
      <c r="BO107" s="105" t="s">
        <v>127</v>
      </c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7"/>
      <c r="CC107" s="105" t="s">
        <v>127</v>
      </c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7"/>
      <c r="CQ107" s="105" t="s">
        <v>127</v>
      </c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/>
      <c r="DD107" s="106"/>
      <c r="DE107" s="110"/>
    </row>
    <row r="108" spans="1:109" ht="12" customHeight="1">
      <c r="A108" s="129" t="s">
        <v>301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30"/>
      <c r="AQ108" s="34" t="s">
        <v>104</v>
      </c>
      <c r="AR108" s="81" t="s">
        <v>273</v>
      </c>
      <c r="AS108" s="82"/>
      <c r="AT108" s="82"/>
      <c r="AU108" s="82"/>
      <c r="AV108" s="82"/>
      <c r="AW108" s="82"/>
      <c r="AX108" s="82"/>
      <c r="AY108" s="82"/>
      <c r="AZ108" s="82"/>
      <c r="BA108" s="105" t="s">
        <v>127</v>
      </c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7"/>
      <c r="BO108" s="105" t="s">
        <v>127</v>
      </c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7"/>
      <c r="CC108" s="105" t="s">
        <v>127</v>
      </c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7"/>
      <c r="CQ108" s="105" t="s">
        <v>127</v>
      </c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/>
      <c r="DD108" s="106"/>
      <c r="DE108" s="110"/>
    </row>
    <row r="109" spans="1:109" ht="36" customHeight="1">
      <c r="A109" s="108" t="s">
        <v>302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9"/>
      <c r="AQ109" s="34" t="s">
        <v>104</v>
      </c>
      <c r="AR109" s="81" t="s">
        <v>303</v>
      </c>
      <c r="AS109" s="82"/>
      <c r="AT109" s="82"/>
      <c r="AU109" s="82"/>
      <c r="AV109" s="82" t="s">
        <v>304</v>
      </c>
      <c r="AW109" s="82"/>
      <c r="AX109" s="82"/>
      <c r="AY109" s="82"/>
      <c r="AZ109" s="82"/>
      <c r="BA109" s="105" t="s">
        <v>127</v>
      </c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7"/>
      <c r="BO109" s="105" t="s">
        <v>127</v>
      </c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7"/>
      <c r="CC109" s="105" t="s">
        <v>127</v>
      </c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7"/>
      <c r="CQ109" s="105" t="s">
        <v>127</v>
      </c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6"/>
      <c r="DD109" s="106"/>
      <c r="DE109" s="110"/>
    </row>
    <row r="110" spans="1:109" ht="24" customHeight="1">
      <c r="A110" s="108" t="s">
        <v>305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9"/>
      <c r="AQ110" s="34" t="s">
        <v>104</v>
      </c>
      <c r="AR110" s="81" t="s">
        <v>306</v>
      </c>
      <c r="AS110" s="82"/>
      <c r="AT110" s="82"/>
      <c r="AU110" s="82"/>
      <c r="AV110" s="82" t="s">
        <v>307</v>
      </c>
      <c r="AW110" s="82"/>
      <c r="AX110" s="82"/>
      <c r="AY110" s="82"/>
      <c r="AZ110" s="82"/>
      <c r="BA110" s="105" t="s">
        <v>127</v>
      </c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7"/>
      <c r="BO110" s="105" t="s">
        <v>127</v>
      </c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7"/>
      <c r="CC110" s="105" t="s">
        <v>127</v>
      </c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7"/>
      <c r="CQ110" s="105" t="s">
        <v>127</v>
      </c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  <c r="DC110" s="106"/>
      <c r="DD110" s="106"/>
      <c r="DE110" s="110"/>
    </row>
    <row r="111" spans="1:109" ht="12" customHeight="1">
      <c r="A111" s="103" t="s">
        <v>308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4"/>
      <c r="AQ111" s="34" t="s">
        <v>104</v>
      </c>
      <c r="AR111" s="81" t="s">
        <v>309</v>
      </c>
      <c r="AS111" s="82"/>
      <c r="AT111" s="82"/>
      <c r="AU111" s="82"/>
      <c r="AV111" s="82"/>
      <c r="AW111" s="82"/>
      <c r="AX111" s="82"/>
      <c r="AY111" s="82"/>
      <c r="AZ111" s="82"/>
      <c r="BA111" s="105" t="s">
        <v>127</v>
      </c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7"/>
      <c r="BO111" s="105" t="s">
        <v>127</v>
      </c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7"/>
      <c r="CC111" s="105" t="s">
        <v>127</v>
      </c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7"/>
      <c r="CQ111" s="105" t="s">
        <v>127</v>
      </c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6"/>
      <c r="DE111" s="110"/>
    </row>
    <row r="112" spans="1:109" ht="36" customHeight="1">
      <c r="A112" s="108" t="s">
        <v>310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9"/>
      <c r="AQ112" s="34" t="s">
        <v>104</v>
      </c>
      <c r="AR112" s="81" t="s">
        <v>311</v>
      </c>
      <c r="AS112" s="82"/>
      <c r="AT112" s="82"/>
      <c r="AU112" s="82"/>
      <c r="AV112" s="82" t="s">
        <v>312</v>
      </c>
      <c r="AW112" s="82"/>
      <c r="AX112" s="82"/>
      <c r="AY112" s="82"/>
      <c r="AZ112" s="82"/>
      <c r="BA112" s="105" t="s">
        <v>127</v>
      </c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7"/>
      <c r="BO112" s="105" t="s">
        <v>127</v>
      </c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7"/>
      <c r="CC112" s="105" t="s">
        <v>127</v>
      </c>
      <c r="CD112" s="106"/>
      <c r="CE112" s="106"/>
      <c r="CF112" s="106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7"/>
      <c r="CQ112" s="105" t="s">
        <v>127</v>
      </c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  <c r="DB112" s="106"/>
      <c r="DC112" s="106"/>
      <c r="DD112" s="106"/>
      <c r="DE112" s="110"/>
    </row>
    <row r="113" spans="1:109" ht="24" customHeight="1">
      <c r="A113" s="108" t="s">
        <v>313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9"/>
      <c r="AQ113" s="34" t="s">
        <v>104</v>
      </c>
      <c r="AR113" s="81" t="s">
        <v>314</v>
      </c>
      <c r="AS113" s="82"/>
      <c r="AT113" s="82"/>
      <c r="AU113" s="82"/>
      <c r="AV113" s="82" t="s">
        <v>315</v>
      </c>
      <c r="AW113" s="82"/>
      <c r="AX113" s="82"/>
      <c r="AY113" s="82"/>
      <c r="AZ113" s="82"/>
      <c r="BA113" s="105" t="s">
        <v>127</v>
      </c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7"/>
      <c r="BO113" s="105" t="s">
        <v>127</v>
      </c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7"/>
      <c r="CC113" s="105" t="s">
        <v>127</v>
      </c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7"/>
      <c r="CQ113" s="105" t="s">
        <v>127</v>
      </c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  <c r="DC113" s="106"/>
      <c r="DD113" s="106"/>
      <c r="DE113" s="110"/>
    </row>
    <row r="114" spans="1:109" ht="12" customHeight="1">
      <c r="A114" s="103" t="s">
        <v>316</v>
      </c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4"/>
      <c r="AQ114" s="34" t="s">
        <v>104</v>
      </c>
      <c r="AR114" s="81" t="s">
        <v>317</v>
      </c>
      <c r="AS114" s="82"/>
      <c r="AT114" s="82"/>
      <c r="AU114" s="82"/>
      <c r="AV114" s="82"/>
      <c r="AW114" s="82"/>
      <c r="AX114" s="82"/>
      <c r="AY114" s="82"/>
      <c r="AZ114" s="82"/>
      <c r="BA114" s="105" t="s">
        <v>127</v>
      </c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7"/>
      <c r="BO114" s="105" t="s">
        <v>127</v>
      </c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7"/>
      <c r="CC114" s="105" t="s">
        <v>127</v>
      </c>
      <c r="CD114" s="106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7"/>
      <c r="CQ114" s="105" t="s">
        <v>127</v>
      </c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  <c r="DC114" s="106"/>
      <c r="DD114" s="106"/>
      <c r="DE114" s="110"/>
    </row>
    <row r="115" spans="1:109" ht="24" customHeight="1">
      <c r="A115" s="108" t="s">
        <v>318</v>
      </c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9"/>
      <c r="AQ115" s="34" t="s">
        <v>104</v>
      </c>
      <c r="AR115" s="81" t="s">
        <v>319</v>
      </c>
      <c r="AS115" s="82"/>
      <c r="AT115" s="82"/>
      <c r="AU115" s="82"/>
      <c r="AV115" s="82" t="s">
        <v>320</v>
      </c>
      <c r="AW115" s="82"/>
      <c r="AX115" s="82"/>
      <c r="AY115" s="82"/>
      <c r="AZ115" s="82"/>
      <c r="BA115" s="105" t="s">
        <v>127</v>
      </c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7"/>
      <c r="BO115" s="105" t="s">
        <v>127</v>
      </c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7"/>
      <c r="CC115" s="105" t="s">
        <v>127</v>
      </c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7"/>
      <c r="CQ115" s="105" t="s">
        <v>127</v>
      </c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  <c r="DC115" s="106"/>
      <c r="DD115" s="106"/>
      <c r="DE115" s="110"/>
    </row>
    <row r="116" spans="1:109" ht="12" customHeight="1">
      <c r="A116" s="108" t="s">
        <v>321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9"/>
      <c r="AQ116" s="34" t="s">
        <v>104</v>
      </c>
      <c r="AR116" s="81" t="s">
        <v>322</v>
      </c>
      <c r="AS116" s="82"/>
      <c r="AT116" s="82"/>
      <c r="AU116" s="82"/>
      <c r="AV116" s="82" t="s">
        <v>323</v>
      </c>
      <c r="AW116" s="82"/>
      <c r="AX116" s="82"/>
      <c r="AY116" s="82"/>
      <c r="AZ116" s="82"/>
      <c r="BA116" s="105" t="s">
        <v>127</v>
      </c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7"/>
      <c r="BO116" s="105" t="s">
        <v>127</v>
      </c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  <c r="CB116" s="107"/>
      <c r="CC116" s="105" t="s">
        <v>127</v>
      </c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7"/>
      <c r="CQ116" s="105" t="s">
        <v>127</v>
      </c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  <c r="DC116" s="106"/>
      <c r="DD116" s="106"/>
      <c r="DE116" s="110"/>
    </row>
    <row r="117" spans="1:109" ht="12" customHeight="1">
      <c r="A117" s="103" t="s">
        <v>324</v>
      </c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4"/>
      <c r="AQ117" s="34" t="s">
        <v>104</v>
      </c>
      <c r="AR117" s="81" t="s">
        <v>325</v>
      </c>
      <c r="AS117" s="82"/>
      <c r="AT117" s="82"/>
      <c r="AU117" s="82"/>
      <c r="AV117" s="82"/>
      <c r="AW117" s="82"/>
      <c r="AX117" s="82"/>
      <c r="AY117" s="82"/>
      <c r="AZ117" s="82"/>
      <c r="BA117" s="86">
        <v>1994655.82</v>
      </c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8"/>
      <c r="BO117" s="86">
        <v>59856231.87</v>
      </c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8"/>
      <c r="CC117" s="86">
        <v>-779600.98</v>
      </c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8"/>
      <c r="CQ117" s="86">
        <v>61071286.71</v>
      </c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9"/>
    </row>
    <row r="118" spans="1:109" ht="24" customHeight="1">
      <c r="A118" s="108" t="s">
        <v>326</v>
      </c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9"/>
      <c r="AQ118" s="34" t="s">
        <v>104</v>
      </c>
      <c r="AR118" s="81" t="s">
        <v>327</v>
      </c>
      <c r="AS118" s="82"/>
      <c r="AT118" s="82"/>
      <c r="AU118" s="82"/>
      <c r="AV118" s="82" t="s">
        <v>328</v>
      </c>
      <c r="AW118" s="82"/>
      <c r="AX118" s="82"/>
      <c r="AY118" s="82"/>
      <c r="AZ118" s="82"/>
      <c r="BA118" s="86">
        <v>4190386.93</v>
      </c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8"/>
      <c r="BO118" s="86">
        <v>103590209.05</v>
      </c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8"/>
      <c r="CC118" s="86">
        <v>4243065.28</v>
      </c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8"/>
      <c r="CQ118" s="86">
        <v>112023661.26</v>
      </c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9"/>
    </row>
    <row r="119" spans="1:109" ht="12" customHeight="1" thickBot="1">
      <c r="A119" s="108" t="s">
        <v>329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9"/>
      <c r="AQ119" s="34" t="s">
        <v>104</v>
      </c>
      <c r="AR119" s="81" t="s">
        <v>330</v>
      </c>
      <c r="AS119" s="82"/>
      <c r="AT119" s="82"/>
      <c r="AU119" s="82"/>
      <c r="AV119" s="82" t="s">
        <v>331</v>
      </c>
      <c r="AW119" s="82"/>
      <c r="AX119" s="82"/>
      <c r="AY119" s="82"/>
      <c r="AZ119" s="82"/>
      <c r="BA119" s="86">
        <v>2195731.11</v>
      </c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8"/>
      <c r="BO119" s="86">
        <v>43733977.18</v>
      </c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8"/>
      <c r="CC119" s="86">
        <v>5022666.26</v>
      </c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8"/>
      <c r="CQ119" s="86">
        <v>50952374.55</v>
      </c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9"/>
    </row>
    <row r="120" spans="1:109" ht="3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</row>
    <row r="121" ht="11.25">
      <c r="DE121" s="11" t="s">
        <v>332</v>
      </c>
    </row>
    <row r="122" spans="1:109" s="8" customFormat="1" ht="35.25" customHeight="1">
      <c r="A122" s="83" t="s">
        <v>27</v>
      </c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4"/>
      <c r="AQ122" s="12"/>
      <c r="AR122" s="85" t="s">
        <v>26</v>
      </c>
      <c r="AS122" s="83"/>
      <c r="AT122" s="83"/>
      <c r="AU122" s="84"/>
      <c r="AV122" s="85" t="s">
        <v>30</v>
      </c>
      <c r="AW122" s="83"/>
      <c r="AX122" s="83"/>
      <c r="AY122" s="83"/>
      <c r="AZ122" s="84"/>
      <c r="BA122" s="85" t="s">
        <v>31</v>
      </c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1"/>
      <c r="BO122" s="85" t="s">
        <v>101</v>
      </c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1"/>
      <c r="CC122" s="85" t="s">
        <v>102</v>
      </c>
      <c r="CD122" s="90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1"/>
      <c r="CQ122" s="92" t="s">
        <v>32</v>
      </c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3"/>
      <c r="DD122" s="83"/>
      <c r="DE122" s="83"/>
    </row>
    <row r="123" spans="1:109" s="8" customFormat="1" ht="12" thickBot="1">
      <c r="A123" s="83">
        <v>1</v>
      </c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4"/>
      <c r="AQ123" s="12"/>
      <c r="AR123" s="78">
        <v>2</v>
      </c>
      <c r="AS123" s="79"/>
      <c r="AT123" s="79"/>
      <c r="AU123" s="80"/>
      <c r="AV123" s="78">
        <v>3</v>
      </c>
      <c r="AW123" s="79"/>
      <c r="AX123" s="79"/>
      <c r="AY123" s="79"/>
      <c r="AZ123" s="80"/>
      <c r="BA123" s="78">
        <v>4</v>
      </c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80"/>
      <c r="BO123" s="78">
        <v>5</v>
      </c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/>
      <c r="CA123" s="79"/>
      <c r="CB123" s="80"/>
      <c r="CC123" s="78">
        <v>6</v>
      </c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80"/>
      <c r="CQ123" s="78">
        <v>7</v>
      </c>
      <c r="CR123" s="79"/>
      <c r="CS123" s="79"/>
      <c r="CT123" s="79"/>
      <c r="CU123" s="79"/>
      <c r="CV123" s="79"/>
      <c r="CW123" s="79"/>
      <c r="CX123" s="79"/>
      <c r="CY123" s="79"/>
      <c r="CZ123" s="79"/>
      <c r="DA123" s="79"/>
      <c r="DB123" s="79"/>
      <c r="DC123" s="79"/>
      <c r="DD123" s="79"/>
      <c r="DE123" s="79"/>
    </row>
    <row r="124" spans="1:109" ht="24" customHeight="1">
      <c r="A124" s="101" t="s">
        <v>333</v>
      </c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2"/>
      <c r="AQ124" s="34" t="s">
        <v>104</v>
      </c>
      <c r="AR124" s="81" t="s">
        <v>292</v>
      </c>
      <c r="AS124" s="82"/>
      <c r="AT124" s="82"/>
      <c r="AU124" s="82"/>
      <c r="AV124" s="82"/>
      <c r="AW124" s="82"/>
      <c r="AX124" s="82"/>
      <c r="AY124" s="82"/>
      <c r="AZ124" s="82"/>
      <c r="BA124" s="86">
        <v>2014763.1</v>
      </c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8"/>
      <c r="BO124" s="86">
        <v>59565800</v>
      </c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8"/>
      <c r="CC124" s="86">
        <v>29477.64</v>
      </c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8"/>
      <c r="CQ124" s="86">
        <v>61610040.74</v>
      </c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9"/>
    </row>
    <row r="125" spans="1:109" ht="24" customHeight="1">
      <c r="A125" s="103" t="s">
        <v>334</v>
      </c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4"/>
      <c r="AQ125" s="34" t="s">
        <v>104</v>
      </c>
      <c r="AR125" s="81" t="s">
        <v>298</v>
      </c>
      <c r="AS125" s="82"/>
      <c r="AT125" s="82"/>
      <c r="AU125" s="82"/>
      <c r="AV125" s="82"/>
      <c r="AW125" s="82"/>
      <c r="AX125" s="82"/>
      <c r="AY125" s="82"/>
      <c r="AZ125" s="82"/>
      <c r="BA125" s="105" t="s">
        <v>127</v>
      </c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7"/>
      <c r="BO125" s="105" t="s">
        <v>127</v>
      </c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7"/>
      <c r="CC125" s="105" t="s">
        <v>127</v>
      </c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6"/>
      <c r="CN125" s="106"/>
      <c r="CO125" s="106"/>
      <c r="CP125" s="107"/>
      <c r="CQ125" s="105" t="s">
        <v>127</v>
      </c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  <c r="DC125" s="106"/>
      <c r="DD125" s="106"/>
      <c r="DE125" s="110"/>
    </row>
    <row r="126" spans="1:109" ht="36" customHeight="1">
      <c r="A126" s="108" t="s">
        <v>335</v>
      </c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9"/>
      <c r="AQ126" s="34" t="s">
        <v>104</v>
      </c>
      <c r="AR126" s="81" t="s">
        <v>336</v>
      </c>
      <c r="AS126" s="82"/>
      <c r="AT126" s="82"/>
      <c r="AU126" s="82"/>
      <c r="AV126" s="82" t="s">
        <v>337</v>
      </c>
      <c r="AW126" s="82"/>
      <c r="AX126" s="82"/>
      <c r="AY126" s="82"/>
      <c r="AZ126" s="82"/>
      <c r="BA126" s="105" t="s">
        <v>127</v>
      </c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7"/>
      <c r="BO126" s="105" t="s">
        <v>127</v>
      </c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106"/>
      <c r="CA126" s="106"/>
      <c r="CB126" s="107"/>
      <c r="CC126" s="105" t="s">
        <v>127</v>
      </c>
      <c r="CD126" s="106"/>
      <c r="CE126" s="106"/>
      <c r="CF126" s="106"/>
      <c r="CG126" s="106"/>
      <c r="CH126" s="106"/>
      <c r="CI126" s="106"/>
      <c r="CJ126" s="106"/>
      <c r="CK126" s="106"/>
      <c r="CL126" s="106"/>
      <c r="CM126" s="106"/>
      <c r="CN126" s="106"/>
      <c r="CO126" s="106"/>
      <c r="CP126" s="107"/>
      <c r="CQ126" s="105" t="s">
        <v>127</v>
      </c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  <c r="DC126" s="106"/>
      <c r="DD126" s="106"/>
      <c r="DE126" s="110"/>
    </row>
    <row r="127" spans="1:109" ht="24" customHeight="1">
      <c r="A127" s="108" t="s">
        <v>338</v>
      </c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9"/>
      <c r="AQ127" s="34" t="s">
        <v>104</v>
      </c>
      <c r="AR127" s="81" t="s">
        <v>339</v>
      </c>
      <c r="AS127" s="82"/>
      <c r="AT127" s="82"/>
      <c r="AU127" s="82"/>
      <c r="AV127" s="82" t="s">
        <v>340</v>
      </c>
      <c r="AW127" s="82"/>
      <c r="AX127" s="82"/>
      <c r="AY127" s="82"/>
      <c r="AZ127" s="82"/>
      <c r="BA127" s="105" t="s">
        <v>127</v>
      </c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7"/>
      <c r="BO127" s="105" t="s">
        <v>127</v>
      </c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7"/>
      <c r="CC127" s="105" t="s">
        <v>127</v>
      </c>
      <c r="CD127" s="106"/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7"/>
      <c r="CQ127" s="105" t="s">
        <v>127</v>
      </c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  <c r="DC127" s="106"/>
      <c r="DD127" s="106"/>
      <c r="DE127" s="110"/>
    </row>
    <row r="128" spans="1:109" ht="24" customHeight="1">
      <c r="A128" s="103" t="s">
        <v>341</v>
      </c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4"/>
      <c r="AQ128" s="34" t="s">
        <v>104</v>
      </c>
      <c r="AR128" s="81" t="s">
        <v>304</v>
      </c>
      <c r="AS128" s="82"/>
      <c r="AT128" s="82"/>
      <c r="AU128" s="82"/>
      <c r="AV128" s="82"/>
      <c r="AW128" s="82"/>
      <c r="AX128" s="82"/>
      <c r="AY128" s="82"/>
      <c r="AZ128" s="82"/>
      <c r="BA128" s="105" t="s">
        <v>127</v>
      </c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7"/>
      <c r="BO128" s="105" t="s">
        <v>127</v>
      </c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7"/>
      <c r="CC128" s="105" t="s">
        <v>127</v>
      </c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7"/>
      <c r="CQ128" s="105" t="s">
        <v>127</v>
      </c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  <c r="DC128" s="106"/>
      <c r="DD128" s="106"/>
      <c r="DE128" s="110"/>
    </row>
    <row r="129" spans="1:109" ht="36" customHeight="1">
      <c r="A129" s="108" t="s">
        <v>342</v>
      </c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9"/>
      <c r="AQ129" s="34" t="s">
        <v>104</v>
      </c>
      <c r="AR129" s="81" t="s">
        <v>343</v>
      </c>
      <c r="AS129" s="82"/>
      <c r="AT129" s="82"/>
      <c r="AU129" s="82"/>
      <c r="AV129" s="82" t="s">
        <v>344</v>
      </c>
      <c r="AW129" s="82"/>
      <c r="AX129" s="82"/>
      <c r="AY129" s="82"/>
      <c r="AZ129" s="82"/>
      <c r="BA129" s="105" t="s">
        <v>127</v>
      </c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7"/>
      <c r="BO129" s="105" t="s">
        <v>127</v>
      </c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7"/>
      <c r="CC129" s="105" t="s">
        <v>127</v>
      </c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7"/>
      <c r="CQ129" s="105" t="s">
        <v>127</v>
      </c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  <c r="DC129" s="106"/>
      <c r="DD129" s="106"/>
      <c r="DE129" s="110"/>
    </row>
    <row r="130" spans="1:109" ht="24" customHeight="1">
      <c r="A130" s="108" t="s">
        <v>345</v>
      </c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9"/>
      <c r="AQ130" s="34" t="s">
        <v>104</v>
      </c>
      <c r="AR130" s="81" t="s">
        <v>346</v>
      </c>
      <c r="AS130" s="82"/>
      <c r="AT130" s="82"/>
      <c r="AU130" s="82"/>
      <c r="AV130" s="82" t="s">
        <v>347</v>
      </c>
      <c r="AW130" s="82"/>
      <c r="AX130" s="82"/>
      <c r="AY130" s="82"/>
      <c r="AZ130" s="82"/>
      <c r="BA130" s="105" t="s">
        <v>127</v>
      </c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7"/>
      <c r="BO130" s="105" t="s">
        <v>127</v>
      </c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7"/>
      <c r="CC130" s="105" t="s">
        <v>127</v>
      </c>
      <c r="CD130" s="106"/>
      <c r="CE130" s="106"/>
      <c r="CF130" s="106"/>
      <c r="CG130" s="106"/>
      <c r="CH130" s="106"/>
      <c r="CI130" s="106"/>
      <c r="CJ130" s="106"/>
      <c r="CK130" s="106"/>
      <c r="CL130" s="106"/>
      <c r="CM130" s="106"/>
      <c r="CN130" s="106"/>
      <c r="CO130" s="106"/>
      <c r="CP130" s="107"/>
      <c r="CQ130" s="105" t="s">
        <v>127</v>
      </c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  <c r="DC130" s="106"/>
      <c r="DD130" s="106"/>
      <c r="DE130" s="110"/>
    </row>
    <row r="131" spans="1:109" ht="12" customHeight="1">
      <c r="A131" s="103" t="s">
        <v>348</v>
      </c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4"/>
      <c r="AQ131" s="34" t="s">
        <v>104</v>
      </c>
      <c r="AR131" s="81" t="s">
        <v>312</v>
      </c>
      <c r="AS131" s="82"/>
      <c r="AT131" s="82"/>
      <c r="AU131" s="82"/>
      <c r="AV131" s="82"/>
      <c r="AW131" s="82"/>
      <c r="AX131" s="82"/>
      <c r="AY131" s="82"/>
      <c r="AZ131" s="82"/>
      <c r="BA131" s="105" t="s">
        <v>127</v>
      </c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7"/>
      <c r="BO131" s="105" t="s">
        <v>127</v>
      </c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7"/>
      <c r="CC131" s="86">
        <v>29362.09</v>
      </c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8"/>
      <c r="CQ131" s="86">
        <v>29362.09</v>
      </c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9"/>
    </row>
    <row r="132" spans="1:109" ht="24" customHeight="1">
      <c r="A132" s="108" t="s">
        <v>349</v>
      </c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9"/>
      <c r="AQ132" s="34" t="s">
        <v>104</v>
      </c>
      <c r="AR132" s="81" t="s">
        <v>350</v>
      </c>
      <c r="AS132" s="82"/>
      <c r="AT132" s="82"/>
      <c r="AU132" s="82"/>
      <c r="AV132" s="82" t="s">
        <v>351</v>
      </c>
      <c r="AW132" s="82"/>
      <c r="AX132" s="82"/>
      <c r="AY132" s="82"/>
      <c r="AZ132" s="82"/>
      <c r="BA132" s="86">
        <v>1704270.37</v>
      </c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8"/>
      <c r="BO132" s="86">
        <v>48010854.06</v>
      </c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8"/>
      <c r="CC132" s="86">
        <v>3153462.3</v>
      </c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8"/>
      <c r="CQ132" s="86">
        <v>52868586.73</v>
      </c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9"/>
    </row>
    <row r="133" spans="1:109" ht="12" customHeight="1">
      <c r="A133" s="108" t="s">
        <v>352</v>
      </c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9"/>
      <c r="AQ133" s="34" t="s">
        <v>104</v>
      </c>
      <c r="AR133" s="81" t="s">
        <v>353</v>
      </c>
      <c r="AS133" s="82"/>
      <c r="AT133" s="82"/>
      <c r="AU133" s="82"/>
      <c r="AV133" s="82" t="s">
        <v>354</v>
      </c>
      <c r="AW133" s="82"/>
      <c r="AX133" s="82"/>
      <c r="AY133" s="82"/>
      <c r="AZ133" s="82"/>
      <c r="BA133" s="86">
        <v>1704270.37</v>
      </c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8"/>
      <c r="BO133" s="86">
        <v>48010854.06</v>
      </c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8"/>
      <c r="CC133" s="86">
        <v>3124100.21</v>
      </c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8"/>
      <c r="CQ133" s="86">
        <v>52839224.64</v>
      </c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9"/>
    </row>
    <row r="134" spans="1:109" ht="12" customHeight="1">
      <c r="A134" s="103" t="s">
        <v>355</v>
      </c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4"/>
      <c r="AQ134" s="34" t="s">
        <v>104</v>
      </c>
      <c r="AR134" s="81" t="s">
        <v>320</v>
      </c>
      <c r="AS134" s="82"/>
      <c r="AT134" s="82"/>
      <c r="AU134" s="82"/>
      <c r="AV134" s="82" t="s">
        <v>279</v>
      </c>
      <c r="AW134" s="82"/>
      <c r="AX134" s="82"/>
      <c r="AY134" s="82"/>
      <c r="AZ134" s="82"/>
      <c r="BA134" s="86">
        <v>2014763.1</v>
      </c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8"/>
      <c r="BO134" s="86">
        <v>59565800</v>
      </c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8"/>
      <c r="CC134" s="86">
        <v>115.55</v>
      </c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8"/>
      <c r="CQ134" s="86">
        <v>61580678.65</v>
      </c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9"/>
    </row>
    <row r="135" spans="1:109" ht="12" customHeight="1" thickBot="1">
      <c r="A135" s="103" t="s">
        <v>356</v>
      </c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4"/>
      <c r="AQ135" s="34" t="s">
        <v>104</v>
      </c>
      <c r="AR135" s="81" t="s">
        <v>328</v>
      </c>
      <c r="AS135" s="82"/>
      <c r="AT135" s="82"/>
      <c r="AU135" s="82"/>
      <c r="AV135" s="82" t="s">
        <v>279</v>
      </c>
      <c r="AW135" s="82"/>
      <c r="AX135" s="82"/>
      <c r="AY135" s="82"/>
      <c r="AZ135" s="82"/>
      <c r="BA135" s="105" t="s">
        <v>127</v>
      </c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7"/>
      <c r="BO135" s="105" t="s">
        <v>127</v>
      </c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7"/>
      <c r="CC135" s="105" t="s">
        <v>127</v>
      </c>
      <c r="CD135" s="106"/>
      <c r="CE135" s="106"/>
      <c r="CF135" s="106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7"/>
      <c r="CQ135" s="105" t="s">
        <v>127</v>
      </c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  <c r="DC135" s="106"/>
      <c r="DD135" s="106"/>
      <c r="DE135" s="110"/>
    </row>
    <row r="136" spans="1:109" ht="3" customHeight="1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</row>
    <row r="137" spans="1:109" s="8" customFormat="1" ht="11.25" hidden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12"/>
      <c r="AR137" s="35"/>
      <c r="AS137" s="36"/>
      <c r="AT137" s="36"/>
      <c r="AU137" s="37"/>
      <c r="AV137" s="35"/>
      <c r="AW137" s="36"/>
      <c r="AX137" s="36"/>
      <c r="AY137" s="36"/>
      <c r="AZ137" s="37"/>
      <c r="BA137" s="35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7"/>
      <c r="BO137" s="35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7"/>
      <c r="CC137" s="35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7"/>
      <c r="CQ137" s="35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7"/>
    </row>
    <row r="140" spans="1:109" ht="11.25">
      <c r="A140" s="1" t="s">
        <v>0</v>
      </c>
      <c r="L140" s="46"/>
      <c r="M140" s="46"/>
      <c r="N140" s="46"/>
      <c r="O140" s="46"/>
      <c r="P140" s="46"/>
      <c r="Q140" s="46"/>
      <c r="R140" s="46"/>
      <c r="S140" s="46"/>
      <c r="T140" s="46"/>
      <c r="V140" s="47" t="s">
        <v>117</v>
      </c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BF140" s="14"/>
      <c r="BG140" s="14"/>
      <c r="BH140" s="14"/>
      <c r="BI140" s="1" t="s">
        <v>3</v>
      </c>
      <c r="BJ140" s="14"/>
      <c r="BV140" s="46"/>
      <c r="BW140" s="46"/>
      <c r="BX140" s="46"/>
      <c r="BY140" s="46"/>
      <c r="BZ140" s="46"/>
      <c r="CA140" s="46"/>
      <c r="CB140" s="46"/>
      <c r="CC140" s="46"/>
      <c r="CD140" s="46"/>
      <c r="CF140" s="47" t="s">
        <v>118</v>
      </c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</row>
    <row r="141" spans="12:109" ht="11.25" customHeight="1">
      <c r="L141" s="48" t="s">
        <v>1</v>
      </c>
      <c r="M141" s="48"/>
      <c r="N141" s="48"/>
      <c r="O141" s="48"/>
      <c r="P141" s="48"/>
      <c r="Q141" s="48"/>
      <c r="R141" s="48"/>
      <c r="S141" s="48"/>
      <c r="T141" s="48"/>
      <c r="V141" s="48" t="s">
        <v>2</v>
      </c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BF141" s="14"/>
      <c r="BG141" s="14"/>
      <c r="BH141" s="14"/>
      <c r="BI141" s="14"/>
      <c r="BJ141" s="14"/>
      <c r="BV141" s="48" t="s">
        <v>1</v>
      </c>
      <c r="BW141" s="48"/>
      <c r="BX141" s="48"/>
      <c r="BY141" s="48"/>
      <c r="BZ141" s="48"/>
      <c r="CA141" s="48"/>
      <c r="CB141" s="48"/>
      <c r="CC141" s="48"/>
      <c r="CD141" s="48"/>
      <c r="CF141" s="48" t="s">
        <v>2</v>
      </c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</row>
    <row r="143" spans="1:43" ht="11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42"/>
      <c r="M143" s="42"/>
      <c r="N143" s="42"/>
      <c r="O143" s="42"/>
      <c r="P143" s="42"/>
      <c r="Q143" s="42"/>
      <c r="R143" s="42"/>
      <c r="S143" s="42"/>
      <c r="T143" s="42"/>
      <c r="U143" s="14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</row>
    <row r="144" spans="1:109" ht="11.2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13"/>
      <c r="R144" s="13"/>
      <c r="S144" s="13"/>
      <c r="T144" s="13"/>
      <c r="U144" s="14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4" t="s">
        <v>4</v>
      </c>
      <c r="AP144" s="13"/>
      <c r="AQ144" s="13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</row>
    <row r="145" spans="12:109" ht="11.25">
      <c r="L145" s="3"/>
      <c r="M145" s="3"/>
      <c r="N145" s="3"/>
      <c r="O145" s="3"/>
      <c r="P145" s="3"/>
      <c r="Q145" s="3"/>
      <c r="R145" s="3"/>
      <c r="S145" s="3"/>
      <c r="T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BA145" s="4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48" t="s">
        <v>106</v>
      </c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</row>
    <row r="146" spans="12:108" ht="11.25" customHeight="1">
      <c r="L146" s="3"/>
      <c r="M146" s="3"/>
      <c r="N146" s="3"/>
      <c r="O146" s="3"/>
      <c r="P146" s="3"/>
      <c r="Q146" s="3"/>
      <c r="R146" s="3"/>
      <c r="S146" s="3"/>
      <c r="T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O146" s="1" t="s">
        <v>0</v>
      </c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</row>
    <row r="147" spans="12:108" ht="11.25">
      <c r="L147" s="3"/>
      <c r="M147" s="3"/>
      <c r="N147" s="3"/>
      <c r="O147" s="3"/>
      <c r="P147" s="3"/>
      <c r="Q147" s="3"/>
      <c r="R147" s="3"/>
      <c r="S147" s="3"/>
      <c r="T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O147" s="1" t="s">
        <v>5</v>
      </c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CA147" s="46"/>
      <c r="CB147" s="46"/>
      <c r="CC147" s="46"/>
      <c r="CD147" s="46"/>
      <c r="CE147" s="46"/>
      <c r="CF147" s="46"/>
      <c r="CG147" s="46"/>
      <c r="CH147" s="46"/>
      <c r="CI147" s="46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</row>
    <row r="148" spans="60:108" ht="11.25" customHeight="1">
      <c r="BH148" s="48" t="s">
        <v>6</v>
      </c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CA148" s="48" t="s">
        <v>1</v>
      </c>
      <c r="CB148" s="48"/>
      <c r="CC148" s="48"/>
      <c r="CD148" s="48"/>
      <c r="CE148" s="48"/>
      <c r="CF148" s="48"/>
      <c r="CG148" s="48"/>
      <c r="CH148" s="48"/>
      <c r="CI148" s="48"/>
      <c r="CK148" s="48" t="s">
        <v>2</v>
      </c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</row>
    <row r="149" spans="51:91" ht="11.25"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L149" s="3"/>
      <c r="BM149" s="3"/>
      <c r="BN149" s="3"/>
      <c r="BO149" s="3"/>
      <c r="BP149" s="3"/>
      <c r="BQ149" s="3"/>
      <c r="BR149" s="3"/>
      <c r="BS149" s="3"/>
      <c r="BT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</row>
    <row r="150" spans="1:70" ht="11.25">
      <c r="A150" s="1" t="s">
        <v>7</v>
      </c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V150" s="46"/>
      <c r="W150" s="46"/>
      <c r="X150" s="46"/>
      <c r="Y150" s="46"/>
      <c r="Z150" s="46"/>
      <c r="AA150" s="46"/>
      <c r="AB150" s="46"/>
      <c r="AC150" s="46"/>
      <c r="AD150" s="46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14"/>
      <c r="BP150" s="14"/>
      <c r="BQ150" s="14"/>
      <c r="BR150" s="14"/>
    </row>
    <row r="151" spans="9:70" ht="11.25">
      <c r="I151" s="48" t="s">
        <v>6</v>
      </c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V151" s="48" t="s">
        <v>1</v>
      </c>
      <c r="W151" s="48"/>
      <c r="X151" s="48"/>
      <c r="Y151" s="48"/>
      <c r="Z151" s="48"/>
      <c r="AA151" s="48"/>
      <c r="AB151" s="48"/>
      <c r="AC151" s="48"/>
      <c r="AD151" s="48"/>
      <c r="AF151" s="48" t="s">
        <v>2</v>
      </c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Z151" s="48" t="s">
        <v>34</v>
      </c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13"/>
      <c r="BP151" s="13"/>
      <c r="BQ151" s="13"/>
      <c r="BR151" s="13"/>
    </row>
    <row r="153" spans="1:21" ht="12.75" customHeight="1">
      <c r="A153" s="5" t="s">
        <v>8</v>
      </c>
      <c r="B153" s="47" t="s">
        <v>119</v>
      </c>
      <c r="C153" s="47"/>
      <c r="D153" s="6" t="s">
        <v>8</v>
      </c>
      <c r="E153" s="47" t="s">
        <v>120</v>
      </c>
      <c r="F153" s="47"/>
      <c r="G153" s="47"/>
      <c r="H153" s="47"/>
      <c r="I153" s="47"/>
      <c r="J153" s="47"/>
      <c r="K153" s="47"/>
      <c r="L153" s="47"/>
      <c r="M153" s="47"/>
      <c r="N153" s="47"/>
      <c r="P153" s="49">
        <v>20</v>
      </c>
      <c r="Q153" s="49"/>
      <c r="R153" s="47" t="s">
        <v>13</v>
      </c>
      <c r="S153" s="47"/>
      <c r="T153" s="47"/>
      <c r="U153" s="2" t="s">
        <v>9</v>
      </c>
    </row>
    <row r="155" spans="1:109" ht="11.25">
      <c r="A155" s="51" t="s">
        <v>109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3"/>
      <c r="BA155" s="50">
        <v>161203.82</v>
      </c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>
        <v>-18338.01</v>
      </c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>
        <v>-4950</v>
      </c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>
        <v>137915.81</v>
      </c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</row>
  </sheetData>
  <sheetProtection/>
  <mergeCells count="860">
    <mergeCell ref="CQ135:DE135"/>
    <mergeCell ref="A136:AP136"/>
    <mergeCell ref="AR136:DE136"/>
    <mergeCell ref="A135:AP135"/>
    <mergeCell ref="AR135:AU135"/>
    <mergeCell ref="AV135:AZ135"/>
    <mergeCell ref="BA135:BN135"/>
    <mergeCell ref="BO135:CB135"/>
    <mergeCell ref="CC135:CP135"/>
    <mergeCell ref="CQ133:DE133"/>
    <mergeCell ref="A134:AP134"/>
    <mergeCell ref="AR134:AU134"/>
    <mergeCell ref="AV134:AZ134"/>
    <mergeCell ref="BA134:BN134"/>
    <mergeCell ref="BO134:CB134"/>
    <mergeCell ref="CC134:CP134"/>
    <mergeCell ref="CQ134:DE134"/>
    <mergeCell ref="A133:AP133"/>
    <mergeCell ref="AR133:AU133"/>
    <mergeCell ref="AV133:AZ133"/>
    <mergeCell ref="BA133:BN133"/>
    <mergeCell ref="BO133:CB133"/>
    <mergeCell ref="CC133:CP133"/>
    <mergeCell ref="CQ131:DE131"/>
    <mergeCell ref="A132:AP132"/>
    <mergeCell ref="AR132:AU132"/>
    <mergeCell ref="AV132:AZ132"/>
    <mergeCell ref="BA132:BN132"/>
    <mergeCell ref="BO132:CB132"/>
    <mergeCell ref="CC132:CP132"/>
    <mergeCell ref="CQ132:DE132"/>
    <mergeCell ref="A131:AP131"/>
    <mergeCell ref="AR131:AU131"/>
    <mergeCell ref="AV131:AZ131"/>
    <mergeCell ref="BA131:BN131"/>
    <mergeCell ref="BO131:CB131"/>
    <mergeCell ref="CC131:CP131"/>
    <mergeCell ref="CQ129:DE129"/>
    <mergeCell ref="A130:AP130"/>
    <mergeCell ref="AR130:AU130"/>
    <mergeCell ref="AV130:AZ130"/>
    <mergeCell ref="BA130:BN130"/>
    <mergeCell ref="BO130:CB130"/>
    <mergeCell ref="CC130:CP130"/>
    <mergeCell ref="CQ130:DE130"/>
    <mergeCell ref="A129:AP129"/>
    <mergeCell ref="AR129:AU129"/>
    <mergeCell ref="AV129:AZ129"/>
    <mergeCell ref="BA129:BN129"/>
    <mergeCell ref="BO129:CB129"/>
    <mergeCell ref="CC129:CP129"/>
    <mergeCell ref="CQ127:DE127"/>
    <mergeCell ref="A128:AP128"/>
    <mergeCell ref="AR128:AU128"/>
    <mergeCell ref="AV128:AZ128"/>
    <mergeCell ref="BA128:BN128"/>
    <mergeCell ref="BO128:CB128"/>
    <mergeCell ref="CC128:CP128"/>
    <mergeCell ref="CQ128:DE128"/>
    <mergeCell ref="A127:AP127"/>
    <mergeCell ref="AR127:AU127"/>
    <mergeCell ref="AV127:AZ127"/>
    <mergeCell ref="BA127:BN127"/>
    <mergeCell ref="BO127:CB127"/>
    <mergeCell ref="CC127:CP127"/>
    <mergeCell ref="CQ125:DE125"/>
    <mergeCell ref="A126:AP126"/>
    <mergeCell ref="AR126:AU126"/>
    <mergeCell ref="AV126:AZ126"/>
    <mergeCell ref="BA126:BN126"/>
    <mergeCell ref="BO126:CB126"/>
    <mergeCell ref="CC126:CP126"/>
    <mergeCell ref="CQ126:DE126"/>
    <mergeCell ref="A125:AP125"/>
    <mergeCell ref="AR125:AU125"/>
    <mergeCell ref="AV125:AZ125"/>
    <mergeCell ref="BA125:BN125"/>
    <mergeCell ref="BO125:CB125"/>
    <mergeCell ref="CC125:CP125"/>
    <mergeCell ref="CQ123:DE123"/>
    <mergeCell ref="A124:AP124"/>
    <mergeCell ref="AR124:AU124"/>
    <mergeCell ref="AV124:AZ124"/>
    <mergeCell ref="BA124:BN124"/>
    <mergeCell ref="BO124:CB124"/>
    <mergeCell ref="CC124:CP124"/>
    <mergeCell ref="CQ124:DE124"/>
    <mergeCell ref="A123:AP123"/>
    <mergeCell ref="AR123:AU123"/>
    <mergeCell ref="AV123:AZ123"/>
    <mergeCell ref="BA123:BN123"/>
    <mergeCell ref="BO123:CB123"/>
    <mergeCell ref="CC123:CP123"/>
    <mergeCell ref="A120:AP120"/>
    <mergeCell ref="AR120:DE120"/>
    <mergeCell ref="A122:AP122"/>
    <mergeCell ref="AR122:AU122"/>
    <mergeCell ref="AV122:AZ122"/>
    <mergeCell ref="BA122:BN122"/>
    <mergeCell ref="BO122:CB122"/>
    <mergeCell ref="CC122:CP122"/>
    <mergeCell ref="CQ122:DE122"/>
    <mergeCell ref="CQ118:DE118"/>
    <mergeCell ref="A119:AP119"/>
    <mergeCell ref="AR119:AU119"/>
    <mergeCell ref="AV119:AZ119"/>
    <mergeCell ref="BA119:BN119"/>
    <mergeCell ref="BO119:CB119"/>
    <mergeCell ref="CC119:CP119"/>
    <mergeCell ref="CQ119:DE119"/>
    <mergeCell ref="A118:AP118"/>
    <mergeCell ref="AR118:AU118"/>
    <mergeCell ref="AV118:AZ118"/>
    <mergeCell ref="BA118:BN118"/>
    <mergeCell ref="BO118:CB118"/>
    <mergeCell ref="CC118:CP118"/>
    <mergeCell ref="CQ116:DE116"/>
    <mergeCell ref="A117:AP117"/>
    <mergeCell ref="AR117:AU117"/>
    <mergeCell ref="AV117:AZ117"/>
    <mergeCell ref="BA117:BN117"/>
    <mergeCell ref="BO117:CB117"/>
    <mergeCell ref="CC117:CP117"/>
    <mergeCell ref="CQ117:DE117"/>
    <mergeCell ref="A116:AP116"/>
    <mergeCell ref="AR116:AU116"/>
    <mergeCell ref="AV116:AZ116"/>
    <mergeCell ref="BA116:BN116"/>
    <mergeCell ref="BO116:CB116"/>
    <mergeCell ref="CC116:CP116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A93:AP93"/>
    <mergeCell ref="AR93:DE93"/>
    <mergeCell ref="A95:AP95"/>
    <mergeCell ref="AR95:AU95"/>
    <mergeCell ref="AV95:AZ95"/>
    <mergeCell ref="BA95:BN95"/>
    <mergeCell ref="BO95:CB95"/>
    <mergeCell ref="CC95:CP95"/>
    <mergeCell ref="CQ95:DE95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AV91:AZ91"/>
    <mergeCell ref="BA91:BN91"/>
    <mergeCell ref="BO91:CB91"/>
    <mergeCell ref="CC91:CP91"/>
    <mergeCell ref="CQ89:DE89"/>
    <mergeCell ref="A90:AP90"/>
    <mergeCell ref="AR90:AU90"/>
    <mergeCell ref="AV90:AZ90"/>
    <mergeCell ref="BA90:BN90"/>
    <mergeCell ref="BO90:CB90"/>
    <mergeCell ref="CC90:CP90"/>
    <mergeCell ref="CQ90:DE90"/>
    <mergeCell ref="A89:AP89"/>
    <mergeCell ref="AR89:AU89"/>
    <mergeCell ref="AV89:AZ89"/>
    <mergeCell ref="BA89:BN89"/>
    <mergeCell ref="BO89:CB89"/>
    <mergeCell ref="CC89:CP89"/>
    <mergeCell ref="CQ87:DE87"/>
    <mergeCell ref="A88:AP88"/>
    <mergeCell ref="AR88:AU88"/>
    <mergeCell ref="AV88:AZ88"/>
    <mergeCell ref="BA88:BN88"/>
    <mergeCell ref="BO88:CB88"/>
    <mergeCell ref="CC88:CP88"/>
    <mergeCell ref="CQ88:DE88"/>
    <mergeCell ref="A87:AP87"/>
    <mergeCell ref="AR87:AU87"/>
    <mergeCell ref="AV87:AZ87"/>
    <mergeCell ref="BA87:BN87"/>
    <mergeCell ref="BO87:CB87"/>
    <mergeCell ref="CC87:CP87"/>
    <mergeCell ref="CQ85:DE85"/>
    <mergeCell ref="A86:AP86"/>
    <mergeCell ref="AR86:AU86"/>
    <mergeCell ref="AV86:AZ86"/>
    <mergeCell ref="BA86:BN86"/>
    <mergeCell ref="BO86:CB86"/>
    <mergeCell ref="CC86:CP86"/>
    <mergeCell ref="CQ86:DE86"/>
    <mergeCell ref="A85:AP85"/>
    <mergeCell ref="AR85:AU85"/>
    <mergeCell ref="AV85:AZ85"/>
    <mergeCell ref="BA85:BN85"/>
    <mergeCell ref="BO85:CB85"/>
    <mergeCell ref="CC85:CP85"/>
    <mergeCell ref="CQ83:DE83"/>
    <mergeCell ref="A84:AP84"/>
    <mergeCell ref="AR84:AU84"/>
    <mergeCell ref="AV84:AZ84"/>
    <mergeCell ref="BA84:BN84"/>
    <mergeCell ref="BO84:CB84"/>
    <mergeCell ref="CC84:CP84"/>
    <mergeCell ref="CQ84:DE84"/>
    <mergeCell ref="A83:AP83"/>
    <mergeCell ref="AR83:AU83"/>
    <mergeCell ref="AV83:AZ83"/>
    <mergeCell ref="BA83:BN83"/>
    <mergeCell ref="BO83:CB83"/>
    <mergeCell ref="CC83:CP83"/>
    <mergeCell ref="CQ81:DE81"/>
    <mergeCell ref="A82:AP82"/>
    <mergeCell ref="AR82:AU82"/>
    <mergeCell ref="AV82:AZ82"/>
    <mergeCell ref="BA82:BN82"/>
    <mergeCell ref="BO82:CB82"/>
    <mergeCell ref="CC82:CP82"/>
    <mergeCell ref="CQ82:DE82"/>
    <mergeCell ref="A81:AP81"/>
    <mergeCell ref="AR81:AU81"/>
    <mergeCell ref="AV81:AZ81"/>
    <mergeCell ref="BA81:BN81"/>
    <mergeCell ref="BO81:CB81"/>
    <mergeCell ref="CC81:CP81"/>
    <mergeCell ref="CQ79:DE79"/>
    <mergeCell ref="A80:AP80"/>
    <mergeCell ref="AR80:AU80"/>
    <mergeCell ref="AV80:AZ80"/>
    <mergeCell ref="BA80:BN80"/>
    <mergeCell ref="BO80:CB80"/>
    <mergeCell ref="CC80:CP80"/>
    <mergeCell ref="CQ80:DE80"/>
    <mergeCell ref="A79:AP79"/>
    <mergeCell ref="AR79:AU79"/>
    <mergeCell ref="AV79:AZ79"/>
    <mergeCell ref="BA79:BN79"/>
    <mergeCell ref="BO79:CB79"/>
    <mergeCell ref="CC79:CP79"/>
    <mergeCell ref="CQ77:DE77"/>
    <mergeCell ref="A78:AP78"/>
    <mergeCell ref="AR78:AU78"/>
    <mergeCell ref="AV78:AZ78"/>
    <mergeCell ref="BA78:BN78"/>
    <mergeCell ref="BO78:CB78"/>
    <mergeCell ref="CC78:CP78"/>
    <mergeCell ref="CQ78:DE78"/>
    <mergeCell ref="A77:AP77"/>
    <mergeCell ref="AR77:AU77"/>
    <mergeCell ref="AV77:AZ77"/>
    <mergeCell ref="BA77:BN77"/>
    <mergeCell ref="BO77:CB77"/>
    <mergeCell ref="CC77:CP77"/>
    <mergeCell ref="CQ75:DE75"/>
    <mergeCell ref="A76:AP76"/>
    <mergeCell ref="AR76:AU76"/>
    <mergeCell ref="AV76:AZ76"/>
    <mergeCell ref="BA76:BN76"/>
    <mergeCell ref="BO76:CB76"/>
    <mergeCell ref="CC76:CP76"/>
    <mergeCell ref="CQ76:DE76"/>
    <mergeCell ref="A75:AP75"/>
    <mergeCell ref="AR75:AU75"/>
    <mergeCell ref="AV75:AZ75"/>
    <mergeCell ref="BA75:BN75"/>
    <mergeCell ref="BO75:CB75"/>
    <mergeCell ref="CC75:CP75"/>
    <mergeCell ref="CQ73:DE73"/>
    <mergeCell ref="A74:AP74"/>
    <mergeCell ref="AR74:AU74"/>
    <mergeCell ref="AV74:AZ74"/>
    <mergeCell ref="BA74:BN74"/>
    <mergeCell ref="BO74:CB74"/>
    <mergeCell ref="CC74:CP74"/>
    <mergeCell ref="CQ74:DE74"/>
    <mergeCell ref="A73:AP73"/>
    <mergeCell ref="AR73:AU73"/>
    <mergeCell ref="AV73:AZ73"/>
    <mergeCell ref="BA73:BN73"/>
    <mergeCell ref="BO73:CB73"/>
    <mergeCell ref="CC73:CP73"/>
    <mergeCell ref="CQ71:DE71"/>
    <mergeCell ref="A72:AP72"/>
    <mergeCell ref="AR72:AU72"/>
    <mergeCell ref="AV72:AZ72"/>
    <mergeCell ref="BA72:BN72"/>
    <mergeCell ref="BO72:CB72"/>
    <mergeCell ref="CC72:CP72"/>
    <mergeCell ref="CQ72:DE72"/>
    <mergeCell ref="A71:AP71"/>
    <mergeCell ref="AR71:AU71"/>
    <mergeCell ref="AV71:AZ71"/>
    <mergeCell ref="BA71:BN71"/>
    <mergeCell ref="BO71:CB71"/>
    <mergeCell ref="CC71:CP71"/>
    <mergeCell ref="CQ69:DE69"/>
    <mergeCell ref="A70:AP70"/>
    <mergeCell ref="AR70:AU70"/>
    <mergeCell ref="AV70:AZ70"/>
    <mergeCell ref="BA70:BN70"/>
    <mergeCell ref="BO70:CB70"/>
    <mergeCell ref="CC70:CP70"/>
    <mergeCell ref="CQ70:DE70"/>
    <mergeCell ref="A69:AP69"/>
    <mergeCell ref="AR69:AU69"/>
    <mergeCell ref="AV69:AZ69"/>
    <mergeCell ref="BA69:BN69"/>
    <mergeCell ref="BO69:CB69"/>
    <mergeCell ref="CC69:CP69"/>
    <mergeCell ref="CQ67:DE67"/>
    <mergeCell ref="A68:AP68"/>
    <mergeCell ref="AR68:AU68"/>
    <mergeCell ref="AV68:AZ68"/>
    <mergeCell ref="BA68:BN68"/>
    <mergeCell ref="BO68:CB68"/>
    <mergeCell ref="CC68:CP68"/>
    <mergeCell ref="CQ68:DE68"/>
    <mergeCell ref="A67:AP67"/>
    <mergeCell ref="AR67:AU67"/>
    <mergeCell ref="AV67:AZ67"/>
    <mergeCell ref="BA67:BN67"/>
    <mergeCell ref="BO67:CB67"/>
    <mergeCell ref="CC67:CP67"/>
    <mergeCell ref="CQ65:DE65"/>
    <mergeCell ref="A66:AP66"/>
    <mergeCell ref="AR66:AU66"/>
    <mergeCell ref="AV66:AZ66"/>
    <mergeCell ref="BA66:BN66"/>
    <mergeCell ref="BO66:CB66"/>
    <mergeCell ref="CC66:CP66"/>
    <mergeCell ref="CQ66:DE66"/>
    <mergeCell ref="A65:AP65"/>
    <mergeCell ref="AR65:AU65"/>
    <mergeCell ref="AV65:AZ65"/>
    <mergeCell ref="BA65:BN65"/>
    <mergeCell ref="BO65:CB65"/>
    <mergeCell ref="CC65:CP65"/>
    <mergeCell ref="CQ63:DE63"/>
    <mergeCell ref="A64:AP64"/>
    <mergeCell ref="AR64:AU64"/>
    <mergeCell ref="AV64:AZ64"/>
    <mergeCell ref="BA64:BN64"/>
    <mergeCell ref="BO64:CB64"/>
    <mergeCell ref="CC64:CP64"/>
    <mergeCell ref="CQ64:DE64"/>
    <mergeCell ref="A63:AP63"/>
    <mergeCell ref="AR63:AU63"/>
    <mergeCell ref="AV63:AZ63"/>
    <mergeCell ref="BA63:BN63"/>
    <mergeCell ref="BO63:CB63"/>
    <mergeCell ref="CC63:CP63"/>
    <mergeCell ref="CQ61:DE61"/>
    <mergeCell ref="A62:AP62"/>
    <mergeCell ref="AR62:AU62"/>
    <mergeCell ref="AV62:AZ62"/>
    <mergeCell ref="BA62:BN62"/>
    <mergeCell ref="BO62:CB62"/>
    <mergeCell ref="CC62:CP62"/>
    <mergeCell ref="CQ62:DE62"/>
    <mergeCell ref="A61:AP61"/>
    <mergeCell ref="AR61:AU61"/>
    <mergeCell ref="AV61:AZ61"/>
    <mergeCell ref="BA61:BN61"/>
    <mergeCell ref="BO61:CB61"/>
    <mergeCell ref="CC61:CP61"/>
    <mergeCell ref="CQ59:DE59"/>
    <mergeCell ref="A60:AP60"/>
    <mergeCell ref="AR60:AU60"/>
    <mergeCell ref="AV60:AZ60"/>
    <mergeCell ref="BA60:BN60"/>
    <mergeCell ref="BO60:CB60"/>
    <mergeCell ref="CC60:CP60"/>
    <mergeCell ref="CQ60:DE60"/>
    <mergeCell ref="A59:AP59"/>
    <mergeCell ref="AR59:AU59"/>
    <mergeCell ref="AV59:AZ59"/>
    <mergeCell ref="BA59:BN59"/>
    <mergeCell ref="BO59:CB59"/>
    <mergeCell ref="CC59:CP59"/>
    <mergeCell ref="CQ55:DE55"/>
    <mergeCell ref="A56:AP56"/>
    <mergeCell ref="AR56:DE56"/>
    <mergeCell ref="A58:AP58"/>
    <mergeCell ref="AR58:AU58"/>
    <mergeCell ref="AV58:AZ58"/>
    <mergeCell ref="BA58:BN58"/>
    <mergeCell ref="BO58:CB58"/>
    <mergeCell ref="CC58:CP58"/>
    <mergeCell ref="CQ58:DE58"/>
    <mergeCell ref="A55:AP55"/>
    <mergeCell ref="AR55:AU55"/>
    <mergeCell ref="AV55:AZ55"/>
    <mergeCell ref="BA55:BN55"/>
    <mergeCell ref="BO55:CB55"/>
    <mergeCell ref="CC55:CP55"/>
    <mergeCell ref="CQ53:DE53"/>
    <mergeCell ref="A54:AP54"/>
    <mergeCell ref="AR54:AU54"/>
    <mergeCell ref="AV54:AZ54"/>
    <mergeCell ref="BA54:BN54"/>
    <mergeCell ref="BO54:CB54"/>
    <mergeCell ref="CC54:CP54"/>
    <mergeCell ref="CQ54:DE54"/>
    <mergeCell ref="A53:AP53"/>
    <mergeCell ref="AR53:AU53"/>
    <mergeCell ref="AV53:AZ53"/>
    <mergeCell ref="BA53:BN53"/>
    <mergeCell ref="BO53:CB53"/>
    <mergeCell ref="CC53:CP53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R51:AU51"/>
    <mergeCell ref="AV51:AZ51"/>
    <mergeCell ref="BA51:BN51"/>
    <mergeCell ref="BO51:CB51"/>
    <mergeCell ref="CC51:CP51"/>
    <mergeCell ref="CQ49:DE49"/>
    <mergeCell ref="A50:AP50"/>
    <mergeCell ref="AR50:AU50"/>
    <mergeCell ref="AV50:AZ50"/>
    <mergeCell ref="BA50:BN50"/>
    <mergeCell ref="BO50:CB50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CQ35:DE35"/>
    <mergeCell ref="A36:AP36"/>
    <mergeCell ref="AR36:AU36"/>
    <mergeCell ref="AV36:AZ36"/>
    <mergeCell ref="BA36:BN36"/>
    <mergeCell ref="BO36:CB36"/>
    <mergeCell ref="CC36:CP36"/>
    <mergeCell ref="CQ36:DE36"/>
    <mergeCell ref="A35:AP35"/>
    <mergeCell ref="AR35:AU35"/>
    <mergeCell ref="AV35:AZ35"/>
    <mergeCell ref="BA35:BN35"/>
    <mergeCell ref="BO35:CB35"/>
    <mergeCell ref="CC35:CP35"/>
    <mergeCell ref="CQ33:DE33"/>
    <mergeCell ref="A34:AP34"/>
    <mergeCell ref="AR34:AU34"/>
    <mergeCell ref="AV34:AZ34"/>
    <mergeCell ref="BA34:BN34"/>
    <mergeCell ref="BO34:CB34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CQ31:DE31"/>
    <mergeCell ref="A32:AP32"/>
    <mergeCell ref="AR32:AU32"/>
    <mergeCell ref="AV32:AZ32"/>
    <mergeCell ref="BA32:BN32"/>
    <mergeCell ref="BO32:CB32"/>
    <mergeCell ref="CC32:CP32"/>
    <mergeCell ref="CQ32:DE32"/>
    <mergeCell ref="A31:AP31"/>
    <mergeCell ref="AR31:AU31"/>
    <mergeCell ref="AV31:AZ31"/>
    <mergeCell ref="BA31:BN31"/>
    <mergeCell ref="BO31:CB31"/>
    <mergeCell ref="CC31:CP31"/>
    <mergeCell ref="A28:AP28"/>
    <mergeCell ref="AR28:DE28"/>
    <mergeCell ref="A30:AP30"/>
    <mergeCell ref="AR30:AU30"/>
    <mergeCell ref="AV30:AZ30"/>
    <mergeCell ref="BA30:BN30"/>
    <mergeCell ref="BO30:CB30"/>
    <mergeCell ref="CC30:CP30"/>
    <mergeCell ref="CQ30:DE30"/>
    <mergeCell ref="CQ26:DE26"/>
    <mergeCell ref="A27:AP27"/>
    <mergeCell ref="AR27:AU27"/>
    <mergeCell ref="AV27:AZ27"/>
    <mergeCell ref="BA27:BN27"/>
    <mergeCell ref="BO27:CB27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A14:AP14"/>
    <mergeCell ref="AR14:AU14"/>
    <mergeCell ref="AV14:AZ14"/>
    <mergeCell ref="BA14:BN14"/>
    <mergeCell ref="BO14:CB14"/>
    <mergeCell ref="CC14:CP14"/>
    <mergeCell ref="BV141:CD141"/>
    <mergeCell ref="CF141:DE141"/>
    <mergeCell ref="BV140:CD140"/>
    <mergeCell ref="CF140:DE140"/>
    <mergeCell ref="CQ14:DE14"/>
    <mergeCell ref="CQ15:DE15"/>
    <mergeCell ref="L140:T140"/>
    <mergeCell ref="CU11:DE11"/>
    <mergeCell ref="CU12:DE12"/>
    <mergeCell ref="L141:T141"/>
    <mergeCell ref="V141:AU141"/>
    <mergeCell ref="V140:AU140"/>
    <mergeCell ref="AZ151:BN151"/>
    <mergeCell ref="AF150:AX150"/>
    <mergeCell ref="V151:AD151"/>
    <mergeCell ref="AF151:AX151"/>
    <mergeCell ref="CA148:CI148"/>
    <mergeCell ref="BB4:BD4"/>
    <mergeCell ref="CU7:DE7"/>
    <mergeCell ref="CU8:DE8"/>
    <mergeCell ref="CU10:DE10"/>
    <mergeCell ref="V9:CJ10"/>
    <mergeCell ref="V7:CJ7"/>
    <mergeCell ref="CU9:DE9"/>
    <mergeCell ref="BH148:BY148"/>
    <mergeCell ref="V5:CJ5"/>
    <mergeCell ref="V6:CJ6"/>
    <mergeCell ref="CU6:DE6"/>
    <mergeCell ref="CU5:DE5"/>
    <mergeCell ref="CU2:DE2"/>
    <mergeCell ref="CU3:DE3"/>
    <mergeCell ref="AI4:AK4"/>
    <mergeCell ref="AL4:AX4"/>
    <mergeCell ref="AZ4:BA4"/>
    <mergeCell ref="E153:N153"/>
    <mergeCell ref="CU4:DE4"/>
    <mergeCell ref="R153:T153"/>
    <mergeCell ref="AZ150:BN150"/>
    <mergeCell ref="I150:T150"/>
    <mergeCell ref="V150:AD150"/>
    <mergeCell ref="I151:T151"/>
    <mergeCell ref="BL144:DE144"/>
    <mergeCell ref="BL145:DE145"/>
    <mergeCell ref="BH147:BY147"/>
    <mergeCell ref="CA147:CI147"/>
    <mergeCell ref="CK147:DD147"/>
    <mergeCell ref="CK148:DD148"/>
    <mergeCell ref="P153:Q153"/>
    <mergeCell ref="CQ155:DE155"/>
    <mergeCell ref="A155:AZ155"/>
    <mergeCell ref="BA155:BN155"/>
    <mergeCell ref="BO155:CB155"/>
    <mergeCell ref="CC155:CP155"/>
    <mergeCell ref="B153:C153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8" max="108" man="1"/>
    <brk id="56" max="108" man="1"/>
    <brk id="93" max="108" man="1"/>
    <brk id="120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96" t="s">
        <v>35</v>
      </c>
      <c r="C1" s="96"/>
      <c r="D1" s="96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43914</v>
      </c>
      <c r="J2" s="97" t="s">
        <v>103</v>
      </c>
      <c r="K2" s="97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2020</v>
      </c>
      <c r="J3" s="33" t="s">
        <v>80</v>
      </c>
      <c r="K3" s="33">
        <f>T(COKPO1)</f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03</v>
      </c>
      <c r="J4" s="33" t="s">
        <v>100</v>
      </c>
      <c r="K4" s="33" t="str">
        <f>T(COKTMO)</f>
        <v>14648170000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NO_BOUCHR7___3116002362311601001_20200324_1031497139</v>
      </c>
      <c r="F5" t="s">
        <v>74</v>
      </c>
      <c r="G5" s="23">
        <f>IF(LEN(DAY(G2))&lt;2,CONCATENATE(0,DAY(G2)),DAY(G2))</f>
        <v>24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>
        <f>T(CGLAVA)</f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МОУ Пролетарская средняя общеобразовательная школа №1</v>
      </c>
    </row>
    <row r="8" spans="2:11" ht="12.75">
      <c r="B8" s="17" t="s">
        <v>44</v>
      </c>
      <c r="C8" s="19" t="s">
        <v>45</v>
      </c>
      <c r="D8" s="26" t="s">
        <v>115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 t="s">
        <v>358</v>
      </c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1031497139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24.03.2020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357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 t="s">
        <v>359</v>
      </c>
    </row>
    <row r="20" spans="2:4" ht="12.75">
      <c r="B20" s="16" t="s">
        <v>62</v>
      </c>
      <c r="C20" s="19"/>
      <c r="D20" s="26" t="s">
        <v>360</v>
      </c>
    </row>
    <row r="21" spans="2:4" ht="12.75">
      <c r="B21" s="16" t="s">
        <v>63</v>
      </c>
      <c r="C21" s="19"/>
      <c r="D21" s="26" t="s">
        <v>361</v>
      </c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 t="s">
        <v>362</v>
      </c>
    </row>
    <row r="25" spans="2:4" ht="12.75">
      <c r="B25" s="16" t="s">
        <v>67</v>
      </c>
      <c r="C25" s="19"/>
      <c r="D25" s="26" t="s">
        <v>363</v>
      </c>
    </row>
    <row r="26" spans="2:4" ht="25.5">
      <c r="B26" s="16" t="s">
        <v>68</v>
      </c>
      <c r="C26" s="19"/>
      <c r="D26" s="26" t="s">
        <v>364</v>
      </c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114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C:\NO_BOUCHR7___3116002362311601001_20200324_1031497139.XML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C8%E4%E5%ED%F2%E8%F4%E8%EA%F2%EE%F0+%F4%E0%E9%EB%EE%E2+%E2%FB%E3%F0%F3%E7%EA%E8&lt;/q&gt;&lt;s&gt;25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</dc:description>
  <cp:lastModifiedBy>Пользователь Windows</cp:lastModifiedBy>
  <cp:lastPrinted>2018-12-20T09:43:17Z</cp:lastPrinted>
  <dcterms:created xsi:type="dcterms:W3CDTF">2011-07-05T09:38:46Z</dcterms:created>
  <dcterms:modified xsi:type="dcterms:W3CDTF">2020-03-24T08:20:06Z</dcterms:modified>
  <cp:category/>
  <cp:version/>
  <cp:contentType/>
  <cp:contentStatus/>
</cp:coreProperties>
</file>